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NATIO\Input-Output\Statistibank\"/>
    </mc:Choice>
  </mc:AlternateContent>
  <bookViews>
    <workbookView xWindow="0" yWindow="0" windowWidth="28800" windowHeight="12060" activeTab="2"/>
  </bookViews>
  <sheets>
    <sheet name="IO_tabel" sheetId="2" r:id="rId1"/>
    <sheet name="Tekniske_koefficienter" sheetId="3" r:id="rId2"/>
    <sheet name="Inverteret_matrix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6" i="3" l="1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<sst xmlns="http://schemas.openxmlformats.org/spreadsheetml/2006/main" count="363" uniqueCount="149">
  <si>
    <t>Landbrug, jagt mv.</t>
  </si>
  <si>
    <t>Kystnært fiskeri</t>
  </si>
  <si>
    <t>Udenskærs fiskeri</t>
  </si>
  <si>
    <t>Fiskeri i øvrigt</t>
  </si>
  <si>
    <t>Råstofudvinding</t>
  </si>
  <si>
    <t>Fødevareindustri</t>
  </si>
  <si>
    <t>Drikkevareindustri mv.</t>
  </si>
  <si>
    <t>Tekstil-,bekl-og læderindustri</t>
  </si>
  <si>
    <t>Træ-,papir-og grafisk industri</t>
  </si>
  <si>
    <t>Sten-, ler- og glasindustri</t>
  </si>
  <si>
    <t>Anden fremstilling</t>
  </si>
  <si>
    <t>Energi- og vandforsyning</t>
  </si>
  <si>
    <t>Kloak, renovation og genbrug</t>
  </si>
  <si>
    <t>Bygge og anlægsvirksomhed</t>
  </si>
  <si>
    <t>Autohandel og -værksteder</t>
  </si>
  <si>
    <t>Engroshandel undt. biler, fisk</t>
  </si>
  <si>
    <t>Detailhandel undt. med biler</t>
  </si>
  <si>
    <t>Landtransport, rørtransport</t>
  </si>
  <si>
    <t>Skibsfart</t>
  </si>
  <si>
    <t>Lufttransport</t>
  </si>
  <si>
    <t>Hjælpevirks. ifm. transport</t>
  </si>
  <si>
    <t>Hoteller og restauranter</t>
  </si>
  <si>
    <t>Udgivelse,film,lydopt,radio,TV</t>
  </si>
  <si>
    <t>Telekommunikation</t>
  </si>
  <si>
    <t>IT-service og informationstj.</t>
  </si>
  <si>
    <t>Finansiering og forsikring</t>
  </si>
  <si>
    <t>Husleje og ejendomsformidl.</t>
  </si>
  <si>
    <t>Forretningsservice mv.</t>
  </si>
  <si>
    <t>Offentlig administration</t>
  </si>
  <si>
    <t>Undervisning</t>
  </si>
  <si>
    <t>Sundhedsvæsen</t>
  </si>
  <si>
    <t>Sociale institutioner</t>
  </si>
  <si>
    <t>Kultur, forlyst.,sport, fritid</t>
  </si>
  <si>
    <t>Rep.IT, hush-app. og andre tj.</t>
  </si>
  <si>
    <t>Total input</t>
  </si>
  <si>
    <t xml:space="preserve">Privat forbrug                 </t>
  </si>
  <si>
    <t xml:space="preserve">Forbrug i NPISH'er             </t>
  </si>
  <si>
    <t xml:space="preserve">Indiv.forbrug, markedsm.prod.  </t>
  </si>
  <si>
    <t xml:space="preserve">Indiv.florbrug, ikke-markedsm. </t>
  </si>
  <si>
    <t xml:space="preserve">Kollektivt forbrug             </t>
  </si>
  <si>
    <t xml:space="preserve">Inv. bygninger og anlæg        </t>
  </si>
  <si>
    <t>Inv. transportmidler</t>
  </si>
  <si>
    <t>Inv. maskiner og inventar</t>
  </si>
  <si>
    <t>Inv. ændring, dyrkede aktiver</t>
  </si>
  <si>
    <t>Inv. i forskning og udvikling</t>
  </si>
  <si>
    <t>Inv. mineral efterforskning</t>
  </si>
  <si>
    <t>Inv. computer software</t>
  </si>
  <si>
    <t>Inv. originalværker</t>
  </si>
  <si>
    <t xml:space="preserve">Lagerændring, særlige varer    </t>
  </si>
  <si>
    <t xml:space="preserve">Nettoansk. af værdigenstande   </t>
  </si>
  <si>
    <t xml:space="preserve">Eksport                        </t>
  </si>
  <si>
    <t>Endelig anvendelse</t>
  </si>
  <si>
    <t>0102</t>
  </si>
  <si>
    <t>0301</t>
  </si>
  <si>
    <t>0302</t>
  </si>
  <si>
    <t>0303</t>
  </si>
  <si>
    <t>0509</t>
  </si>
  <si>
    <t>1000</t>
  </si>
  <si>
    <t>1100</t>
  </si>
  <si>
    <t>1315</t>
  </si>
  <si>
    <t>1618</t>
  </si>
  <si>
    <t>2300</t>
  </si>
  <si>
    <t>2533</t>
  </si>
  <si>
    <t>3536</t>
  </si>
  <si>
    <t>3739</t>
  </si>
  <si>
    <t>4143</t>
  </si>
  <si>
    <t>4500</t>
  </si>
  <si>
    <t>4699</t>
  </si>
  <si>
    <t>4700</t>
  </si>
  <si>
    <t>4900</t>
  </si>
  <si>
    <t>5000</t>
  </si>
  <si>
    <t>5100</t>
  </si>
  <si>
    <t>5200</t>
  </si>
  <si>
    <t>5556</t>
  </si>
  <si>
    <t>5860</t>
  </si>
  <si>
    <t>6100</t>
  </si>
  <si>
    <t>6263</t>
  </si>
  <si>
    <t>6467</t>
  </si>
  <si>
    <t>6800</t>
  </si>
  <si>
    <t>6982</t>
  </si>
  <si>
    <t>8400</t>
  </si>
  <si>
    <t>8500</t>
  </si>
  <si>
    <t>8600</t>
  </si>
  <si>
    <t>8788</t>
  </si>
  <si>
    <t>9094</t>
  </si>
  <si>
    <t>9597</t>
  </si>
  <si>
    <t>3110</t>
  </si>
  <si>
    <t>3130</t>
  </si>
  <si>
    <t>3141</t>
  </si>
  <si>
    <t>3142</t>
  </si>
  <si>
    <t>3200</t>
  </si>
  <si>
    <t>5111</t>
  </si>
  <si>
    <t>5131</t>
  </si>
  <si>
    <t>5139</t>
  </si>
  <si>
    <t>5150</t>
  </si>
  <si>
    <t>5171</t>
  </si>
  <si>
    <t>5172</t>
  </si>
  <si>
    <t>5173</t>
  </si>
  <si>
    <t>5179</t>
  </si>
  <si>
    <t>5269</t>
  </si>
  <si>
    <t>5300</t>
  </si>
  <si>
    <t>6000</t>
  </si>
  <si>
    <t>Total</t>
  </si>
  <si>
    <t>0102   Landbrug, jagt mv.</t>
  </si>
  <si>
    <t>0301   Kystnært fiskeri</t>
  </si>
  <si>
    <t>0302   Udenskærs fiskeri</t>
  </si>
  <si>
    <t>0303   Fiskeri i øvrigt</t>
  </si>
  <si>
    <t>0509   Råstofudvinding</t>
  </si>
  <si>
    <t>1000   Fødevareindustri</t>
  </si>
  <si>
    <t>1100   Drikkevareindustri mv.</t>
  </si>
  <si>
    <t>1315   Tekstil-,bekl-og læderindustri</t>
  </si>
  <si>
    <t>1618   Træ-,papir-og grafisk industri</t>
  </si>
  <si>
    <t>2300   Sten-, ler- og glasindustri</t>
  </si>
  <si>
    <t>2533   Anden fremstilling</t>
  </si>
  <si>
    <t>3536   Energi- og vandforsyning</t>
  </si>
  <si>
    <t>3739   Kloak, renovation og genbrug</t>
  </si>
  <si>
    <t>4143   Bygge og anlægsvirksomhed</t>
  </si>
  <si>
    <t>4500   Autohandel og -værksteder</t>
  </si>
  <si>
    <t>4699   Engroshandel undt. biler, fisk</t>
  </si>
  <si>
    <t>4700   Detailhandel undt. med biler</t>
  </si>
  <si>
    <t>4900   Landtransport, rørtransport</t>
  </si>
  <si>
    <t>5000   Skibsfart</t>
  </si>
  <si>
    <t>5100   Lufttransport</t>
  </si>
  <si>
    <t>5200   Hjælpevirks. ifm. transport</t>
  </si>
  <si>
    <t>5556   Hoteller og restauranter</t>
  </si>
  <si>
    <t>5860   Udgivelse,film,lydopt,radio,TV</t>
  </si>
  <si>
    <t>6100   Telekommunikation</t>
  </si>
  <si>
    <t>6263   IT-service og informationstj.</t>
  </si>
  <si>
    <t>6467   Finansiering og forsikring</t>
  </si>
  <si>
    <t>6800   Husleje og ejendomsformidl.</t>
  </si>
  <si>
    <t>6982   Forretningsservice mv.</t>
  </si>
  <si>
    <t>8400   Offentlig administration</t>
  </si>
  <si>
    <t>8500   Undervisning</t>
  </si>
  <si>
    <t>8600   Sundhedsvæsen</t>
  </si>
  <si>
    <t>8788   Sociale institutioner</t>
  </si>
  <si>
    <t>9094   Kultur, forlyst.,sport, fritid</t>
  </si>
  <si>
    <t>9597   Rep.IT, hush-app. og andre tj.</t>
  </si>
  <si>
    <t>Import</t>
  </si>
  <si>
    <t>Turistkorrektion</t>
  </si>
  <si>
    <t>Produktskatter, netto</t>
  </si>
  <si>
    <t>Input i alt / endelig anv., køberpris</t>
  </si>
  <si>
    <t>Bruttoværditilvækst, BVT</t>
  </si>
  <si>
    <t xml:space="preserve"> - Andre produktionsskatter, netto</t>
  </si>
  <si>
    <t xml:space="preserve"> - Aflønning af ansatte</t>
  </si>
  <si>
    <t xml:space="preserve"> - Bruttooverskud af produktion og bl.a. indk.</t>
  </si>
  <si>
    <t>Produktionsværdi</t>
  </si>
  <si>
    <t>Input-output tabel for Grønland 2004, løbende priser</t>
  </si>
  <si>
    <t>Tekniske koefficienter, 2004</t>
  </si>
  <si>
    <t>Inverteret input-output matrice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</si>
</sst>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textRotation="90" wrapText="1"/>
    </xf>
    <xf numFmtId="49" fontId="5" fillId="0" borderId="2" xfId="1" applyNumberFormat="1" applyFont="1" applyBorder="1" applyAlignment="1">
      <alignment textRotation="90" wrapText="1"/>
    </xf>
    <xf numFmtId="49" fontId="5" fillId="0" borderId="2" xfId="1" applyNumberFormat="1" applyFont="1" applyFill="1" applyBorder="1" applyAlignment="1">
      <alignment textRotation="90" wrapText="1"/>
    </xf>
    <xf numFmtId="3" fontId="4" fillId="0" borderId="2" xfId="1" applyNumberFormat="1" applyFont="1" applyBorder="1" applyAlignment="1">
      <alignment horizontal="right" textRotation="90" wrapText="1"/>
    </xf>
    <xf numFmtId="3" fontId="4" fillId="0" borderId="3" xfId="1" applyNumberFormat="1" applyFont="1" applyBorder="1"/>
    <xf numFmtId="3" fontId="5" fillId="0" borderId="0" xfId="1" applyNumberFormat="1" applyFont="1"/>
    <xf numFmtId="3" fontId="4" fillId="0" borderId="4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49" fontId="5" fillId="0" borderId="4" xfId="1" applyNumberFormat="1" applyFont="1" applyBorder="1" applyAlignment="1">
      <alignment horizontal="right"/>
    </xf>
    <xf numFmtId="49" fontId="5" fillId="0" borderId="4" xfId="1" applyNumberFormat="1" applyFont="1" applyFill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5" fillId="0" borderId="7" xfId="1" applyNumberFormat="1" applyFont="1" applyBorder="1"/>
    <xf numFmtId="3" fontId="4" fillId="0" borderId="8" xfId="1" applyNumberFormat="1" applyFont="1" applyBorder="1"/>
    <xf numFmtId="3" fontId="4" fillId="0" borderId="0" xfId="1" applyNumberFormat="1" applyFont="1"/>
    <xf numFmtId="49" fontId="5" fillId="0" borderId="0" xfId="1" applyNumberFormat="1" applyFont="1"/>
    <xf numFmtId="3" fontId="5" fillId="0" borderId="9" xfId="1" applyNumberFormat="1" applyFont="1" applyBorder="1"/>
    <xf numFmtId="3" fontId="4" fillId="0" borderId="10" xfId="1" applyNumberFormat="1" applyFont="1" applyBorder="1"/>
    <xf numFmtId="3" fontId="4" fillId="0" borderId="9" xfId="1" applyNumberFormat="1" applyFont="1" applyBorder="1"/>
    <xf numFmtId="3" fontId="5" fillId="0" borderId="1" xfId="1" applyNumberFormat="1" applyFont="1" applyBorder="1"/>
    <xf numFmtId="3" fontId="5" fillId="0" borderId="2" xfId="1" applyNumberFormat="1" applyFont="1" applyBorder="1"/>
    <xf numFmtId="3" fontId="4" fillId="0" borderId="2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5" fillId="0" borderId="0" xfId="1" applyNumberFormat="1" applyFont="1" applyBorder="1"/>
    <xf numFmtId="3" fontId="6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3" fontId="3" fillId="0" borderId="1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5.85546875" style="7" bestFit="1" customWidth="1"/>
    <col min="2" max="2" width="8.7109375" style="18" customWidth="1"/>
    <col min="3" max="35" width="8.7109375" style="7" customWidth="1"/>
    <col min="36" max="36" width="10.28515625" style="7" bestFit="1" customWidth="1"/>
    <col min="37" max="39" width="8.7109375" style="7" customWidth="1"/>
    <col min="40" max="40" width="9.5703125" style="7" bestFit="1" customWidth="1"/>
    <col min="41" max="51" width="8.7109375" style="7" customWidth="1"/>
    <col min="52" max="52" width="9.5703125" style="7" bestFit="1" customWidth="1"/>
    <col min="53" max="54" width="10.5703125" style="7" bestFit="1" customWidth="1"/>
    <col min="55" max="16384" width="9.140625" style="7"/>
  </cols>
  <sheetData>
    <row r="1" spans="1:55" ht="90" customHeight="1" x14ac:dyDescent="0.2">
      <c r="A1" s="1" t="s">
        <v>146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5" t="s">
        <v>51</v>
      </c>
      <c r="BB1" s="6"/>
    </row>
    <row r="2" spans="1:5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  <c r="AJ2" s="10"/>
      <c r="AK2" s="11" t="s">
        <v>86</v>
      </c>
      <c r="AL2" s="11" t="s">
        <v>87</v>
      </c>
      <c r="AM2" s="11" t="s">
        <v>88</v>
      </c>
      <c r="AN2" s="11" t="s">
        <v>89</v>
      </c>
      <c r="AO2" s="11" t="s">
        <v>90</v>
      </c>
      <c r="AP2" s="12" t="s">
        <v>91</v>
      </c>
      <c r="AQ2" s="12" t="s">
        <v>92</v>
      </c>
      <c r="AR2" s="12" t="s">
        <v>93</v>
      </c>
      <c r="AS2" s="12" t="s">
        <v>94</v>
      </c>
      <c r="AT2" s="12" t="s">
        <v>95</v>
      </c>
      <c r="AU2" s="12" t="s">
        <v>96</v>
      </c>
      <c r="AV2" s="12" t="s">
        <v>97</v>
      </c>
      <c r="AW2" s="12" t="s">
        <v>98</v>
      </c>
      <c r="AX2" s="12" t="s">
        <v>99</v>
      </c>
      <c r="AY2" s="12" t="s">
        <v>100</v>
      </c>
      <c r="AZ2" s="12" t="s">
        <v>101</v>
      </c>
      <c r="BA2" s="13" t="s">
        <v>102</v>
      </c>
      <c r="BB2" s="14" t="s">
        <v>102</v>
      </c>
    </row>
    <row r="3" spans="1:55" x14ac:dyDescent="0.2">
      <c r="A3" s="15" t="s">
        <v>103</v>
      </c>
      <c r="B3" s="7">
        <v>0</v>
      </c>
      <c r="C3" s="7">
        <v>2181.9568929161433</v>
      </c>
      <c r="D3" s="7">
        <v>6214.0439209944498</v>
      </c>
      <c r="E3" s="7">
        <v>2269.1002798423415</v>
      </c>
      <c r="F3" s="7">
        <v>10.712517376309652</v>
      </c>
      <c r="G3" s="7">
        <v>16506.379265586129</v>
      </c>
      <c r="H3" s="7">
        <v>15.938135608655822</v>
      </c>
      <c r="I3" s="7">
        <v>30253.670633281079</v>
      </c>
      <c r="J3" s="7">
        <v>5.7481800555807867</v>
      </c>
      <c r="K3" s="7">
        <v>0</v>
      </c>
      <c r="L3" s="7">
        <v>9.6673937298404145</v>
      </c>
      <c r="M3" s="7">
        <v>0</v>
      </c>
      <c r="N3" s="7">
        <v>1596.9489318049898</v>
      </c>
      <c r="O3" s="7">
        <v>120.18921934396195</v>
      </c>
      <c r="P3" s="7">
        <v>16.199416520273129</v>
      </c>
      <c r="Q3" s="7">
        <v>152.3267714728909</v>
      </c>
      <c r="R3" s="7">
        <v>354.81947797630505</v>
      </c>
      <c r="S3" s="7">
        <v>9.6673937298404145</v>
      </c>
      <c r="T3" s="7">
        <v>905.07707784235674</v>
      </c>
      <c r="U3" s="7">
        <v>579.52106196719024</v>
      </c>
      <c r="V3" s="7">
        <v>139.26272589202546</v>
      </c>
      <c r="W3" s="7">
        <v>14775.693382563475</v>
      </c>
      <c r="X3" s="7">
        <v>141.09169227334661</v>
      </c>
      <c r="Y3" s="7">
        <v>180.80639083917751</v>
      </c>
      <c r="Z3" s="7">
        <v>1656.520979653736</v>
      </c>
      <c r="AA3" s="7">
        <v>0</v>
      </c>
      <c r="AB3" s="7">
        <v>20.118630194532759</v>
      </c>
      <c r="AC3" s="7">
        <v>4844.1481013849016</v>
      </c>
      <c r="AD3" s="7">
        <v>7903.9098852841762</v>
      </c>
      <c r="AE3" s="7">
        <v>7489.3371286641368</v>
      </c>
      <c r="AF3" s="7">
        <v>25709.946098785829</v>
      </c>
      <c r="AG3" s="7">
        <v>20040.873267469444</v>
      </c>
      <c r="AH3" s="7">
        <v>1690.2371506377933</v>
      </c>
      <c r="AI3" s="7">
        <v>6.5320227904327144</v>
      </c>
      <c r="AJ3" s="16">
        <v>145800.44402648133</v>
      </c>
      <c r="AK3" s="7">
        <v>192221.9902427737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-944</v>
      </c>
      <c r="AT3" s="7">
        <v>0</v>
      </c>
      <c r="AU3" s="7">
        <v>0</v>
      </c>
      <c r="AV3" s="7">
        <v>0</v>
      </c>
      <c r="AW3" s="7">
        <v>0</v>
      </c>
      <c r="AX3" s="7">
        <v>13213.963421406774</v>
      </c>
      <c r="AY3" s="7">
        <v>0</v>
      </c>
      <c r="AZ3" s="7">
        <v>1846.6023093381384</v>
      </c>
      <c r="BA3" s="17">
        <v>206338.55597351861</v>
      </c>
      <c r="BB3" s="16">
        <v>352138.99999999994</v>
      </c>
    </row>
    <row r="4" spans="1:55" x14ac:dyDescent="0.2">
      <c r="A4" s="15" t="s">
        <v>104</v>
      </c>
      <c r="B4" s="7">
        <v>0</v>
      </c>
      <c r="C4" s="7">
        <v>277.34763609874472</v>
      </c>
      <c r="D4" s="7">
        <v>787.9087612127513</v>
      </c>
      <c r="E4" s="7">
        <v>261.22585700870746</v>
      </c>
      <c r="F4" s="7">
        <v>1.3582920241232308</v>
      </c>
      <c r="G4" s="7">
        <v>212275.98733462827</v>
      </c>
      <c r="H4" s="7">
        <v>2.0208734993052944</v>
      </c>
      <c r="I4" s="7">
        <v>21.832059607249001</v>
      </c>
      <c r="J4" s="7">
        <v>0.72883962270027025</v>
      </c>
      <c r="K4" s="7">
        <v>0</v>
      </c>
      <c r="L4" s="7">
        <v>1.2257757290868179</v>
      </c>
      <c r="M4" s="7">
        <v>0</v>
      </c>
      <c r="N4" s="7">
        <v>202.48489881563873</v>
      </c>
      <c r="O4" s="7">
        <v>15.239373929187467</v>
      </c>
      <c r="P4" s="7">
        <v>2.0540025730643978</v>
      </c>
      <c r="Q4" s="7">
        <v>19.314250001557159</v>
      </c>
      <c r="R4" s="7">
        <v>44.989282164862132</v>
      </c>
      <c r="S4" s="7">
        <v>1.2257757290868179</v>
      </c>
      <c r="T4" s="7">
        <v>184.75911150153343</v>
      </c>
      <c r="U4" s="7">
        <v>73.480285597690866</v>
      </c>
      <c r="V4" s="7">
        <v>17.657796313601999</v>
      </c>
      <c r="W4" s="7">
        <v>2724.8064352165975</v>
      </c>
      <c r="X4" s="7">
        <v>17.88969982991572</v>
      </c>
      <c r="Y4" s="7">
        <v>22.92531904129941</v>
      </c>
      <c r="Z4" s="7">
        <v>210.03832763271424</v>
      </c>
      <c r="AA4" s="7">
        <v>0</v>
      </c>
      <c r="AB4" s="7">
        <v>2.5509386794509457</v>
      </c>
      <c r="AC4" s="7">
        <v>614.21302749377332</v>
      </c>
      <c r="AD4" s="7">
        <v>987.21326894751599</v>
      </c>
      <c r="AE4" s="7">
        <v>1411.7486689198586</v>
      </c>
      <c r="AF4" s="7">
        <v>1782.6797601031592</v>
      </c>
      <c r="AG4" s="7">
        <v>2081.9093972325231</v>
      </c>
      <c r="AH4" s="7">
        <v>187.17926673893305</v>
      </c>
      <c r="AI4" s="7">
        <v>0.82822684397757995</v>
      </c>
      <c r="AJ4" s="16">
        <v>224234.82254273692</v>
      </c>
      <c r="AK4" s="7">
        <v>5996.3152633591017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486034.52101505938</v>
      </c>
      <c r="BA4" s="17">
        <v>492030.83627841849</v>
      </c>
      <c r="BB4" s="16">
        <v>716265.65882115543</v>
      </c>
      <c r="BC4" s="18"/>
    </row>
    <row r="5" spans="1:55" x14ac:dyDescent="0.2">
      <c r="A5" s="15" t="s">
        <v>105</v>
      </c>
      <c r="B5" s="7">
        <v>0</v>
      </c>
      <c r="C5" s="7">
        <v>1956.8184408005766</v>
      </c>
      <c r="D5" s="7">
        <v>1026.8184542914203</v>
      </c>
      <c r="E5" s="7">
        <v>2397.2546454535754</v>
      </c>
      <c r="F5" s="7">
        <v>23.922646940495497</v>
      </c>
      <c r="G5" s="7">
        <v>306535.5310867597</v>
      </c>
      <c r="H5" s="7">
        <v>2.6336362396101118</v>
      </c>
      <c r="I5" s="7">
        <v>28.462071842958757</v>
      </c>
      <c r="J5" s="7">
        <v>0.95110671862459106</v>
      </c>
      <c r="K5" s="7">
        <v>1.5248373379200573E-2</v>
      </c>
      <c r="L5" s="7">
        <v>1.6122762970515763</v>
      </c>
      <c r="M5" s="7">
        <v>0</v>
      </c>
      <c r="N5" s="7">
        <v>264.18583667174607</v>
      </c>
      <c r="O5" s="7">
        <v>19.986006788913674</v>
      </c>
      <c r="P5" s="7">
        <v>2.6920589775730841</v>
      </c>
      <c r="Q5" s="7">
        <v>27.603617238176152</v>
      </c>
      <c r="R5" s="7">
        <v>58.697286955333219</v>
      </c>
      <c r="S5" s="7">
        <v>1.5982986214539758</v>
      </c>
      <c r="T5" s="7">
        <v>230.92993645305086</v>
      </c>
      <c r="U5" s="7">
        <v>95.763705608297414</v>
      </c>
      <c r="V5" s="7">
        <v>23.338082087094659</v>
      </c>
      <c r="W5" s="7">
        <v>8559.3136122668511</v>
      </c>
      <c r="X5" s="7">
        <v>23.465793477174653</v>
      </c>
      <c r="Y5" s="7">
        <v>33.022484433284966</v>
      </c>
      <c r="Z5" s="7">
        <v>274.67383557211735</v>
      </c>
      <c r="AA5" s="7">
        <v>1.3130543743200494E-2</v>
      </c>
      <c r="AB5" s="7">
        <v>3.4167634450800719</v>
      </c>
      <c r="AC5" s="7">
        <v>803.24020675004215</v>
      </c>
      <c r="AD5" s="7">
        <v>1287.3758788283808</v>
      </c>
      <c r="AE5" s="7">
        <v>2199.3856565051669</v>
      </c>
      <c r="AF5" s="7">
        <v>3312.2241172797012</v>
      </c>
      <c r="AG5" s="7">
        <v>4031.5816166775526</v>
      </c>
      <c r="AH5" s="7">
        <v>244.1693918560552</v>
      </c>
      <c r="AI5" s="7">
        <v>1.081476944230308</v>
      </c>
      <c r="AJ5" s="16">
        <v>333471.77840769861</v>
      </c>
      <c r="AK5" s="7">
        <v>14463.281857612619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782947.70314353704</v>
      </c>
      <c r="BA5" s="17">
        <v>797410.9850011497</v>
      </c>
      <c r="BB5" s="16">
        <v>1130882.7634088483</v>
      </c>
      <c r="BC5" s="18"/>
    </row>
    <row r="6" spans="1:55" x14ac:dyDescent="0.2">
      <c r="A6" s="15" t="s">
        <v>106</v>
      </c>
      <c r="B6" s="7">
        <v>0</v>
      </c>
      <c r="C6" s="7">
        <v>458.63781807549555</v>
      </c>
      <c r="D6" s="7">
        <v>37.596623653635682</v>
      </c>
      <c r="E6" s="7">
        <v>680.22123718194484</v>
      </c>
      <c r="F6" s="7">
        <v>32.248625061430658</v>
      </c>
      <c r="G6" s="7">
        <v>77469.549847999646</v>
      </c>
      <c r="H6" s="7">
        <v>9.6420502782821563E-2</v>
      </c>
      <c r="I6" s="7">
        <v>1.0564264276328523</v>
      </c>
      <c r="J6" s="7">
        <v>3.6620715658813897E-2</v>
      </c>
      <c r="K6" s="7">
        <v>2.2153297173555554E-2</v>
      </c>
      <c r="L6" s="7">
        <v>8.0022495069334898E-2</v>
      </c>
      <c r="M6" s="7">
        <v>0</v>
      </c>
      <c r="N6" s="7">
        <v>10.102853450781957</v>
      </c>
      <c r="O6" s="7">
        <v>0.90987013250311066</v>
      </c>
      <c r="P6" s="7">
        <v>0.12015446393642334</v>
      </c>
      <c r="Q6" s="7">
        <v>4.4562087382809414</v>
      </c>
      <c r="R6" s="7">
        <v>2.2431546753541536</v>
      </c>
      <c r="S6" s="7">
        <v>5.9715305993575635E-2</v>
      </c>
      <c r="T6" s="7">
        <v>19.094159464323504</v>
      </c>
      <c r="U6" s="7">
        <v>3.5102202933041182</v>
      </c>
      <c r="V6" s="7">
        <v>1.3163283131323698</v>
      </c>
      <c r="W6" s="7">
        <v>4467.8377310037858</v>
      </c>
      <c r="X6" s="7">
        <v>1.073860782228669</v>
      </c>
      <c r="Y6" s="7">
        <v>5.6641677549697054</v>
      </c>
      <c r="Z6" s="7">
        <v>11.399221643815226</v>
      </c>
      <c r="AA6" s="7">
        <v>1.907645034389506E-2</v>
      </c>
      <c r="AB6" s="7">
        <v>0.25586164823675916</v>
      </c>
      <c r="AC6" s="7">
        <v>33.355255987256712</v>
      </c>
      <c r="AD6" s="7">
        <v>48.297868619404412</v>
      </c>
      <c r="AE6" s="7">
        <v>1127.6167272440384</v>
      </c>
      <c r="AF6" s="7">
        <v>2458.9927086660914</v>
      </c>
      <c r="AG6" s="7">
        <v>3184.1963284036474</v>
      </c>
      <c r="AH6" s="7">
        <v>9.2710507466217926</v>
      </c>
      <c r="AI6" s="7">
        <v>4.2593446330816874E-2</v>
      </c>
      <c r="AJ6" s="16">
        <v>90069.380912644861</v>
      </c>
      <c r="AK6" s="7">
        <v>10033.961225438106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77284.2326315268</v>
      </c>
      <c r="BA6" s="17">
        <v>87318.193856964906</v>
      </c>
      <c r="BB6" s="16">
        <v>177387.57476960978</v>
      </c>
      <c r="BC6" s="18"/>
    </row>
    <row r="7" spans="1:55" x14ac:dyDescent="0.2">
      <c r="A7" s="15" t="s">
        <v>107</v>
      </c>
      <c r="B7" s="7">
        <v>0</v>
      </c>
      <c r="C7" s="7">
        <v>0</v>
      </c>
      <c r="D7" s="7">
        <v>0</v>
      </c>
      <c r="E7" s="7">
        <v>0</v>
      </c>
      <c r="F7" s="7">
        <v>5917.5326739631473</v>
      </c>
      <c r="G7" s="7">
        <v>0</v>
      </c>
      <c r="H7" s="7">
        <v>0</v>
      </c>
      <c r="I7" s="7">
        <v>0</v>
      </c>
      <c r="J7" s="7">
        <v>0</v>
      </c>
      <c r="K7" s="7">
        <v>3191.5683658743328</v>
      </c>
      <c r="L7" s="7">
        <v>0</v>
      </c>
      <c r="M7" s="7">
        <v>0</v>
      </c>
      <c r="N7" s="7">
        <v>0</v>
      </c>
      <c r="O7" s="7">
        <v>10472.358270526069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3.9797334164782914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17.90880037415231</v>
      </c>
      <c r="AE7" s="7">
        <v>0</v>
      </c>
      <c r="AF7" s="7">
        <v>0</v>
      </c>
      <c r="AG7" s="7">
        <v>182.67833698030634</v>
      </c>
      <c r="AH7" s="7">
        <v>0</v>
      </c>
      <c r="AI7" s="7">
        <v>0</v>
      </c>
      <c r="AJ7" s="16">
        <v>19786.026181134486</v>
      </c>
      <c r="AK7" s="7">
        <v>322.97381886551528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-39583</v>
      </c>
      <c r="AY7" s="7">
        <v>0</v>
      </c>
      <c r="AZ7" s="7">
        <v>130808</v>
      </c>
      <c r="BA7" s="17">
        <v>91547.973818865517</v>
      </c>
      <c r="BB7" s="16">
        <v>111334</v>
      </c>
      <c r="BC7" s="18"/>
    </row>
    <row r="8" spans="1:55" x14ac:dyDescent="0.2">
      <c r="A8" s="15" t="s">
        <v>108</v>
      </c>
      <c r="B8" s="7">
        <v>0</v>
      </c>
      <c r="C8" s="7">
        <v>163.58522686922561</v>
      </c>
      <c r="D8" s="7">
        <v>465.8780326464846</v>
      </c>
      <c r="E8" s="7">
        <v>153.84964337575113</v>
      </c>
      <c r="F8" s="7">
        <v>0.80313666646368698</v>
      </c>
      <c r="G8" s="7">
        <v>1.3995909423014865</v>
      </c>
      <c r="H8" s="7">
        <v>1.1949106501045099</v>
      </c>
      <c r="I8" s="7">
        <v>473.95916795399046</v>
      </c>
      <c r="J8" s="7">
        <v>0.43095138200490513</v>
      </c>
      <c r="K8" s="7">
        <v>0</v>
      </c>
      <c r="L8" s="7">
        <v>0.72478186973552239</v>
      </c>
      <c r="M8" s="7">
        <v>0</v>
      </c>
      <c r="N8" s="7">
        <v>119.72612940063549</v>
      </c>
      <c r="O8" s="7">
        <v>9.0108016237389279</v>
      </c>
      <c r="P8" s="7">
        <v>1.214499349286551</v>
      </c>
      <c r="Q8" s="7">
        <v>11.420211623129989</v>
      </c>
      <c r="R8" s="7">
        <v>26.601453489211877</v>
      </c>
      <c r="S8" s="7">
        <v>0.72478186973552239</v>
      </c>
      <c r="T8" s="7">
        <v>67.855253966590524</v>
      </c>
      <c r="U8" s="7">
        <v>43.447734785767253</v>
      </c>
      <c r="V8" s="7">
        <v>10.440776664027931</v>
      </c>
      <c r="W8" s="7">
        <v>2584.7735224896937</v>
      </c>
      <c r="X8" s="7">
        <v>10.577897558302217</v>
      </c>
      <c r="Y8" s="7">
        <v>13.555379833972474</v>
      </c>
      <c r="Z8" s="7">
        <v>124.19235281414086</v>
      </c>
      <c r="AA8" s="7">
        <v>0</v>
      </c>
      <c r="AB8" s="7">
        <v>1.5083298370171683</v>
      </c>
      <c r="AC8" s="7">
        <v>363.1744828350428</v>
      </c>
      <c r="AD8" s="7">
        <v>583.72364692564395</v>
      </c>
      <c r="AE8" s="7">
        <v>560.58939319165358</v>
      </c>
      <c r="AF8" s="7">
        <v>569.24778958614593</v>
      </c>
      <c r="AG8" s="7">
        <v>1197.2231513599941</v>
      </c>
      <c r="AH8" s="7">
        <v>110.67615037853247</v>
      </c>
      <c r="AI8" s="7">
        <v>0.48971747955102862</v>
      </c>
      <c r="AJ8" s="16">
        <v>7671.9988994178766</v>
      </c>
      <c r="AK8" s="7">
        <v>23904.103559045343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25.499850874923876</v>
      </c>
      <c r="AY8" s="7">
        <v>0</v>
      </c>
      <c r="AZ8" s="7">
        <v>1341762.397690662</v>
      </c>
      <c r="BA8" s="17">
        <v>1365692.0011005823</v>
      </c>
      <c r="BB8" s="16">
        <v>1373364.0000000002</v>
      </c>
      <c r="BC8" s="18"/>
    </row>
    <row r="9" spans="1:55" x14ac:dyDescent="0.2">
      <c r="A9" s="15" t="s">
        <v>109</v>
      </c>
      <c r="B9" s="7">
        <v>0</v>
      </c>
      <c r="C9" s="7">
        <v>193.66578187103548</v>
      </c>
      <c r="D9" s="7">
        <v>551.54511917600735</v>
      </c>
      <c r="E9" s="7">
        <v>182.13998932045416</v>
      </c>
      <c r="F9" s="7">
        <v>21.324629432408781</v>
      </c>
      <c r="G9" s="7">
        <v>0.39424240112652414</v>
      </c>
      <c r="H9" s="7">
        <v>2.4002077025514472</v>
      </c>
      <c r="I9" s="7">
        <v>15.896976440308032</v>
      </c>
      <c r="J9" s="7">
        <v>0.51019604851667821</v>
      </c>
      <c r="K9" s="7">
        <v>9.3166666666666647</v>
      </c>
      <c r="L9" s="7">
        <v>96.891390324020449</v>
      </c>
      <c r="M9" s="7">
        <v>0</v>
      </c>
      <c r="N9" s="7">
        <v>141.84411952210539</v>
      </c>
      <c r="O9" s="7">
        <v>10.667735559894183</v>
      </c>
      <c r="P9" s="7">
        <v>10.03782522763791</v>
      </c>
      <c r="Q9" s="7">
        <v>13.520195285691976</v>
      </c>
      <c r="R9" s="7">
        <v>31.49301063116587</v>
      </c>
      <c r="S9" s="7">
        <v>0.85805699068714081</v>
      </c>
      <c r="T9" s="7">
        <v>80.332686911898804</v>
      </c>
      <c r="U9" s="7">
        <v>51.437037982272386</v>
      </c>
      <c r="V9" s="7">
        <v>12.360658811790433</v>
      </c>
      <c r="W9" s="7">
        <v>13836.152253443584</v>
      </c>
      <c r="X9" s="7">
        <v>12.522993918136649</v>
      </c>
      <c r="Y9" s="7">
        <v>16.047984798797337</v>
      </c>
      <c r="Z9" s="7">
        <v>147.95065346214406</v>
      </c>
      <c r="AA9" s="7">
        <v>0</v>
      </c>
      <c r="AB9" s="7">
        <v>1.7856861698083741</v>
      </c>
      <c r="AC9" s="7">
        <v>432.72041023697739</v>
      </c>
      <c r="AD9" s="7">
        <v>713.27721438250751</v>
      </c>
      <c r="AE9" s="7">
        <v>684.66039144038155</v>
      </c>
      <c r="AF9" s="7">
        <v>3256.7352179747709</v>
      </c>
      <c r="AG9" s="7">
        <v>5826.7163634043291</v>
      </c>
      <c r="AH9" s="7">
        <v>131.02762155087419</v>
      </c>
      <c r="AI9" s="7">
        <v>0.57976823695077084</v>
      </c>
      <c r="AJ9" s="16">
        <v>26486.813085325506</v>
      </c>
      <c r="AK9" s="7">
        <v>114575.08453372213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23</v>
      </c>
      <c r="BA9" s="17">
        <v>114598.08453372213</v>
      </c>
      <c r="BB9" s="16">
        <v>141084.89761904764</v>
      </c>
      <c r="BC9" s="18"/>
    </row>
    <row r="10" spans="1:55" x14ac:dyDescent="0.2">
      <c r="A10" s="15" t="s">
        <v>110</v>
      </c>
      <c r="B10" s="7">
        <v>0</v>
      </c>
      <c r="C10" s="7">
        <v>5752.0500283306101</v>
      </c>
      <c r="D10" s="7">
        <v>2862.0559999300549</v>
      </c>
      <c r="E10" s="7">
        <v>1906.8265134230742</v>
      </c>
      <c r="F10" s="7">
        <v>13.569607665986194</v>
      </c>
      <c r="G10" s="7">
        <v>0.42211391979331947</v>
      </c>
      <c r="H10" s="7">
        <v>2.4233650858851847</v>
      </c>
      <c r="I10" s="7">
        <v>1175.3868392267284</v>
      </c>
      <c r="J10" s="7">
        <v>1.2934969394325433</v>
      </c>
      <c r="K10" s="7">
        <v>27.361213003399559</v>
      </c>
      <c r="L10" s="7">
        <v>58.416527769366382</v>
      </c>
      <c r="M10" s="7">
        <v>601.69693869443472</v>
      </c>
      <c r="N10" s="7">
        <v>93.605050722823137</v>
      </c>
      <c r="O10" s="7">
        <v>51.201471202255455</v>
      </c>
      <c r="P10" s="7">
        <v>3.2247385884519186</v>
      </c>
      <c r="Q10" s="7">
        <v>837.50379226129326</v>
      </c>
      <c r="R10" s="7">
        <v>29.776070136722876</v>
      </c>
      <c r="S10" s="7">
        <v>1.5136698078851891</v>
      </c>
      <c r="T10" s="7">
        <v>209.05035468799116</v>
      </c>
      <c r="U10" s="7">
        <v>17.736680332130643</v>
      </c>
      <c r="V10" s="7">
        <v>43.066802476880021</v>
      </c>
      <c r="W10" s="7">
        <v>98.604381008373736</v>
      </c>
      <c r="X10" s="7">
        <v>38.781977329122917</v>
      </c>
      <c r="Y10" s="7">
        <v>7.0695041255976063</v>
      </c>
      <c r="Z10" s="7">
        <v>7.7068007084159396</v>
      </c>
      <c r="AA10" s="7">
        <v>0</v>
      </c>
      <c r="AB10" s="7">
        <v>0</v>
      </c>
      <c r="AC10" s="7">
        <v>36.396690119142114</v>
      </c>
      <c r="AD10" s="7">
        <v>398.59043751793325</v>
      </c>
      <c r="AE10" s="7">
        <v>188.09764774568112</v>
      </c>
      <c r="AF10" s="7">
        <v>338.16399127539165</v>
      </c>
      <c r="AG10" s="7">
        <v>86.792154171774285</v>
      </c>
      <c r="AH10" s="7">
        <v>74.830745127932389</v>
      </c>
      <c r="AI10" s="7">
        <v>0.33299650714076545</v>
      </c>
      <c r="AJ10" s="16">
        <v>14963.548599841703</v>
      </c>
      <c r="AK10" s="7">
        <v>12314.045606098382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3906.6020736933961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43471</v>
      </c>
      <c r="BA10" s="17">
        <v>59691.647679791779</v>
      </c>
      <c r="BB10" s="16">
        <v>74655.196279633485</v>
      </c>
      <c r="BC10" s="18"/>
    </row>
    <row r="11" spans="1:55" x14ac:dyDescent="0.2">
      <c r="A11" s="15" t="s">
        <v>111</v>
      </c>
      <c r="B11" s="7">
        <v>0</v>
      </c>
      <c r="C11" s="7">
        <v>29.674198931059898</v>
      </c>
      <c r="D11" s="7">
        <v>124.6390171519767</v>
      </c>
      <c r="E11" s="7">
        <v>0</v>
      </c>
      <c r="F11" s="7">
        <v>1.7531398622205785</v>
      </c>
      <c r="G11" s="7">
        <v>0.20299514194133014</v>
      </c>
      <c r="H11" s="7">
        <v>0.75661825632677615</v>
      </c>
      <c r="I11" s="7">
        <v>0</v>
      </c>
      <c r="J11" s="7">
        <v>4198</v>
      </c>
      <c r="K11" s="7">
        <v>7.8245400166476342</v>
      </c>
      <c r="L11" s="7">
        <v>3.3586468939383716</v>
      </c>
      <c r="M11" s="7">
        <v>40.6454395853387</v>
      </c>
      <c r="N11" s="7">
        <v>67.954213020807472</v>
      </c>
      <c r="O11" s="7">
        <v>10980.649080033296</v>
      </c>
      <c r="P11" s="7">
        <v>4.7684203082733818</v>
      </c>
      <c r="Q11" s="7">
        <v>45.596512028737472</v>
      </c>
      <c r="R11" s="7">
        <v>47.962215809592458</v>
      </c>
      <c r="S11" s="7">
        <v>14.391690944186532</v>
      </c>
      <c r="T11" s="7">
        <v>21.213659271047241</v>
      </c>
      <c r="U11" s="7">
        <v>95.182883812867999</v>
      </c>
      <c r="V11" s="7">
        <v>29.602052886239651</v>
      </c>
      <c r="W11" s="7">
        <v>11.798549966001111</v>
      </c>
      <c r="X11" s="7">
        <v>5425.2581272666685</v>
      </c>
      <c r="Y11" s="7">
        <v>927.13740501678137</v>
      </c>
      <c r="Z11" s="7">
        <v>1793.102287256464</v>
      </c>
      <c r="AA11" s="7">
        <v>565.96563799360888</v>
      </c>
      <c r="AB11" s="7">
        <v>0.71429451420493395</v>
      </c>
      <c r="AC11" s="7">
        <v>5217.2625137988935</v>
      </c>
      <c r="AD11" s="7">
        <v>3107.0612751451731</v>
      </c>
      <c r="AE11" s="7">
        <v>1365.1767916441108</v>
      </c>
      <c r="AF11" s="7">
        <v>1008.9083809823561</v>
      </c>
      <c r="AG11" s="7">
        <v>0.94388917948509121</v>
      </c>
      <c r="AH11" s="7">
        <v>52.058439373390222</v>
      </c>
      <c r="AI11" s="7">
        <v>1.1202910672637623</v>
      </c>
      <c r="AJ11" s="16">
        <v>35190.683207158901</v>
      </c>
      <c r="AK11" s="7">
        <v>8.7469189842148829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3.8839764209893279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35.685897435897438</v>
      </c>
      <c r="BA11" s="17">
        <v>48.316792841101645</v>
      </c>
      <c r="BB11" s="16">
        <v>35239</v>
      </c>
      <c r="BC11" s="18"/>
    </row>
    <row r="12" spans="1:55" x14ac:dyDescent="0.2">
      <c r="A12" s="15" t="s">
        <v>112</v>
      </c>
      <c r="B12" s="7">
        <v>0</v>
      </c>
      <c r="C12" s="7">
        <v>0.40587205997698134</v>
      </c>
      <c r="D12" s="7">
        <v>6.4254151975247703E-3</v>
      </c>
      <c r="E12" s="7">
        <v>0</v>
      </c>
      <c r="F12" s="7">
        <v>131.99573511433192</v>
      </c>
      <c r="G12" s="7">
        <v>0</v>
      </c>
      <c r="H12" s="7">
        <v>0</v>
      </c>
      <c r="I12" s="7">
        <v>2.5701660790099081E-2</v>
      </c>
      <c r="J12" s="7">
        <v>3.2127075987623851E-3</v>
      </c>
      <c r="K12" s="7">
        <v>3316.4416888044498</v>
      </c>
      <c r="L12" s="7">
        <v>3.7481588652227824E-2</v>
      </c>
      <c r="M12" s="7">
        <v>0</v>
      </c>
      <c r="N12" s="7">
        <v>0.76890801863713087</v>
      </c>
      <c r="O12" s="7">
        <v>39962.927389096432</v>
      </c>
      <c r="P12" s="7">
        <v>3.855249118514862E-2</v>
      </c>
      <c r="Q12" s="7">
        <v>6.151264149097047</v>
      </c>
      <c r="R12" s="7">
        <v>0.16813169766856481</v>
      </c>
      <c r="S12" s="7">
        <v>2.1418050658415901E-3</v>
      </c>
      <c r="T12" s="7">
        <v>23.700143956070114</v>
      </c>
      <c r="U12" s="7">
        <v>7.4963177304455657E-3</v>
      </c>
      <c r="V12" s="7">
        <v>0.8245949503490122</v>
      </c>
      <c r="W12" s="7">
        <v>0.78818426422970511</v>
      </c>
      <c r="X12" s="7">
        <v>0.38338310678564463</v>
      </c>
      <c r="Y12" s="7">
        <v>7.9535931120027445</v>
      </c>
      <c r="Z12" s="7">
        <v>2.39775077120966</v>
      </c>
      <c r="AA12" s="7">
        <v>3.3197978520544645E-2</v>
      </c>
      <c r="AB12" s="7">
        <v>0.23345675217673331</v>
      </c>
      <c r="AC12" s="7">
        <v>7.047609569151752</v>
      </c>
      <c r="AD12" s="7">
        <v>2.0807636214651049</v>
      </c>
      <c r="AE12" s="7">
        <v>1.1223058545009932</v>
      </c>
      <c r="AF12" s="7">
        <v>0</v>
      </c>
      <c r="AG12" s="7">
        <v>0.41551018277326845</v>
      </c>
      <c r="AH12" s="7">
        <v>0.59220910070519961</v>
      </c>
      <c r="AI12" s="7">
        <v>5.3545126646039748E-3</v>
      </c>
      <c r="AJ12" s="16">
        <v>43466.558058659415</v>
      </c>
      <c r="AK12" s="7">
        <v>3.4172499825502567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19.024691358024693</v>
      </c>
      <c r="BA12" s="17">
        <v>22.441941340574949</v>
      </c>
      <c r="BB12" s="16">
        <v>43488.999999999993</v>
      </c>
      <c r="BC12" s="18"/>
    </row>
    <row r="13" spans="1:55" x14ac:dyDescent="0.2">
      <c r="A13" s="15" t="s">
        <v>113</v>
      </c>
      <c r="B13" s="7">
        <v>8.2910688245989874</v>
      </c>
      <c r="C13" s="7">
        <v>11916.184725090148</v>
      </c>
      <c r="D13" s="7">
        <v>17592.237329497304</v>
      </c>
      <c r="E13" s="7">
        <v>4401.6485722577036</v>
      </c>
      <c r="F13" s="7">
        <v>68.01179254741794</v>
      </c>
      <c r="G13" s="7">
        <v>411.92431124191023</v>
      </c>
      <c r="H13" s="7">
        <v>1520.4205881785979</v>
      </c>
      <c r="I13" s="7">
        <v>0</v>
      </c>
      <c r="J13" s="7">
        <v>0</v>
      </c>
      <c r="K13" s="7">
        <v>692.43515467217094</v>
      </c>
      <c r="L13" s="7">
        <v>227.62852773483115</v>
      </c>
      <c r="M13" s="7">
        <v>221.27160098684678</v>
      </c>
      <c r="N13" s="7">
        <v>637.07150518067465</v>
      </c>
      <c r="O13" s="7">
        <v>10123.185501315067</v>
      </c>
      <c r="P13" s="7">
        <v>23.557743996197765</v>
      </c>
      <c r="Q13" s="7">
        <v>1542.8665587780038</v>
      </c>
      <c r="R13" s="7">
        <v>488.56430410375867</v>
      </c>
      <c r="S13" s="7">
        <v>136.18559035799791</v>
      </c>
      <c r="T13" s="7">
        <v>27416.448837860451</v>
      </c>
      <c r="U13" s="7">
        <v>0.60998503170251672</v>
      </c>
      <c r="V13" s="7">
        <v>573.51446498293672</v>
      </c>
      <c r="W13" s="7">
        <v>81.859178836510679</v>
      </c>
      <c r="X13" s="7">
        <v>321.67851236765716</v>
      </c>
      <c r="Y13" s="7">
        <v>5285.9054224226275</v>
      </c>
      <c r="Z13" s="7">
        <v>46.176553834948521</v>
      </c>
      <c r="AA13" s="7">
        <v>79.430766125352406</v>
      </c>
      <c r="AB13" s="7">
        <v>262.40732172754605</v>
      </c>
      <c r="AC13" s="7">
        <v>385.46364145468414</v>
      </c>
      <c r="AD13" s="7">
        <v>2075.9890343839788</v>
      </c>
      <c r="AE13" s="7">
        <v>508.7529134352958</v>
      </c>
      <c r="AF13" s="7">
        <v>55.15708702957032</v>
      </c>
      <c r="AG13" s="7">
        <v>72.101560375608301</v>
      </c>
      <c r="AH13" s="7">
        <v>563.30908128630188</v>
      </c>
      <c r="AI13" s="7">
        <v>63.991576921106386</v>
      </c>
      <c r="AJ13" s="16">
        <v>87804.280812839497</v>
      </c>
      <c r="AK13" s="7">
        <v>1620.6935114848147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-83887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-108180</v>
      </c>
      <c r="AY13" s="7">
        <v>0</v>
      </c>
      <c r="AZ13" s="7">
        <v>197529</v>
      </c>
      <c r="BA13" s="17">
        <v>7082.6935114848238</v>
      </c>
      <c r="BB13" s="16">
        <v>94886.974324324328</v>
      </c>
      <c r="BC13" s="18"/>
    </row>
    <row r="14" spans="1:55" x14ac:dyDescent="0.2">
      <c r="A14" s="15" t="s">
        <v>114</v>
      </c>
      <c r="B14" s="7">
        <v>149.13549363867983</v>
      </c>
      <c r="C14" s="7">
        <v>836.94288949614622</v>
      </c>
      <c r="D14" s="7">
        <v>281.66995978957101</v>
      </c>
      <c r="E14" s="7">
        <v>114.82481937506574</v>
      </c>
      <c r="F14" s="7">
        <v>1296.0624772875369</v>
      </c>
      <c r="G14" s="7">
        <v>34521.752114590679</v>
      </c>
      <c r="H14" s="7">
        <v>3167.3046240614685</v>
      </c>
      <c r="I14" s="7">
        <v>2148.5347887264379</v>
      </c>
      <c r="J14" s="7">
        <v>1017.4539001549149</v>
      </c>
      <c r="K14" s="7">
        <v>241.40260563856663</v>
      </c>
      <c r="L14" s="7">
        <v>2293.3226972473271</v>
      </c>
      <c r="M14" s="7">
        <v>21268.366486594783</v>
      </c>
      <c r="N14" s="7">
        <v>1184.0175134165665</v>
      </c>
      <c r="O14" s="7">
        <v>22286.897108301731</v>
      </c>
      <c r="P14" s="7">
        <v>1140.125492486392</v>
      </c>
      <c r="Q14" s="7">
        <v>4232.5704533609896</v>
      </c>
      <c r="R14" s="7">
        <v>52974.199701614532</v>
      </c>
      <c r="S14" s="7">
        <v>2832.7413066003455</v>
      </c>
      <c r="T14" s="7">
        <v>9302.6687020610443</v>
      </c>
      <c r="U14" s="7">
        <v>6073.1792657468322</v>
      </c>
      <c r="V14" s="7">
        <v>35981.322060209779</v>
      </c>
      <c r="W14" s="7">
        <v>14550.463026745811</v>
      </c>
      <c r="X14" s="7">
        <v>3127.0259659165931</v>
      </c>
      <c r="Y14" s="7">
        <v>17538.884340322085</v>
      </c>
      <c r="Z14" s="7">
        <v>308.18919093408351</v>
      </c>
      <c r="AA14" s="7">
        <v>1486.6286412646784</v>
      </c>
      <c r="AB14" s="7">
        <v>3417.0314639055873</v>
      </c>
      <c r="AC14" s="7">
        <v>10313.166385113131</v>
      </c>
      <c r="AD14" s="7">
        <v>35001.851274075154</v>
      </c>
      <c r="AE14" s="7">
        <v>17701.410738617978</v>
      </c>
      <c r="AF14" s="7">
        <v>12941.852114086374</v>
      </c>
      <c r="AG14" s="7">
        <v>9982.6292031223165</v>
      </c>
      <c r="AH14" s="7">
        <v>11894.779776798523</v>
      </c>
      <c r="AI14" s="7">
        <v>2185.9341992913578</v>
      </c>
      <c r="AJ14" s="16">
        <v>343794.34078059311</v>
      </c>
      <c r="AK14" s="7">
        <v>204582.63170492274</v>
      </c>
      <c r="AL14" s="7">
        <v>0</v>
      </c>
      <c r="AM14" s="7">
        <v>0</v>
      </c>
      <c r="AN14" s="7">
        <v>0</v>
      </c>
      <c r="AO14" s="7">
        <v>1240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17">
        <v>205822.63170492274</v>
      </c>
      <c r="BB14" s="16">
        <v>549616.97248551587</v>
      </c>
      <c r="BC14" s="18"/>
    </row>
    <row r="15" spans="1:55" x14ac:dyDescent="0.2">
      <c r="A15" s="15" t="s">
        <v>115</v>
      </c>
      <c r="B15" s="7">
        <v>0</v>
      </c>
      <c r="C15" s="7">
        <v>44.999999999999993</v>
      </c>
      <c r="D15" s="7">
        <v>29.999999999999996</v>
      </c>
      <c r="E15" s="7">
        <v>0</v>
      </c>
      <c r="F15" s="7">
        <v>35.999999999999993</v>
      </c>
      <c r="G15" s="7">
        <v>24.64176706827309</v>
      </c>
      <c r="H15" s="7">
        <v>94.477510040160624</v>
      </c>
      <c r="I15" s="7">
        <v>119.99999999999999</v>
      </c>
      <c r="J15" s="7">
        <v>10.999999999999998</v>
      </c>
      <c r="K15" s="7">
        <v>22.999999999999996</v>
      </c>
      <c r="L15" s="7">
        <v>168.10401606425702</v>
      </c>
      <c r="M15" s="7">
        <v>972.56586345381515</v>
      </c>
      <c r="N15" s="7">
        <v>0</v>
      </c>
      <c r="O15" s="7">
        <v>1155.6373493975905</v>
      </c>
      <c r="P15" s="7">
        <v>35.999999999999993</v>
      </c>
      <c r="Q15" s="7">
        <v>89.999999999999986</v>
      </c>
      <c r="R15" s="7">
        <v>2206.9999999999995</v>
      </c>
      <c r="S15" s="7">
        <v>387.99999999999994</v>
      </c>
      <c r="T15" s="7">
        <v>0</v>
      </c>
      <c r="U15" s="7">
        <v>159.99999999999997</v>
      </c>
      <c r="V15" s="7">
        <v>1242.0670682730924</v>
      </c>
      <c r="W15" s="7">
        <v>377.99999999999994</v>
      </c>
      <c r="X15" s="7">
        <v>616.2220883534136</v>
      </c>
      <c r="Y15" s="7">
        <v>295.99999999999994</v>
      </c>
      <c r="Z15" s="7">
        <v>117.99999999999999</v>
      </c>
      <c r="AA15" s="7">
        <v>65.999999999999986</v>
      </c>
      <c r="AB15" s="7">
        <v>2272.9999999999995</v>
      </c>
      <c r="AC15" s="7">
        <v>612.31164658634543</v>
      </c>
      <c r="AD15" s="7">
        <v>13269.22610441767</v>
      </c>
      <c r="AE15" s="7">
        <v>8193.6401606425698</v>
      </c>
      <c r="AF15" s="7">
        <v>0</v>
      </c>
      <c r="AG15" s="7">
        <v>4657.9036144578313</v>
      </c>
      <c r="AH15" s="7">
        <v>2044.471485943775</v>
      </c>
      <c r="AI15" s="7">
        <v>5.7313253012048193</v>
      </c>
      <c r="AJ15" s="16">
        <v>39334</v>
      </c>
      <c r="AK15" s="7">
        <v>34248.999999999993</v>
      </c>
      <c r="AL15" s="7">
        <v>0</v>
      </c>
      <c r="AM15" s="7">
        <v>0</v>
      </c>
      <c r="AN15" s="7">
        <v>0</v>
      </c>
      <c r="AO15" s="7">
        <v>72898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17">
        <v>107147</v>
      </c>
      <c r="BB15" s="16">
        <v>146481</v>
      </c>
      <c r="BC15" s="18"/>
    </row>
    <row r="16" spans="1:55" x14ac:dyDescent="0.2">
      <c r="A16" s="15" t="s">
        <v>116</v>
      </c>
      <c r="B16" s="7">
        <v>0</v>
      </c>
      <c r="C16" s="7">
        <v>179.909799739677</v>
      </c>
      <c r="D16" s="7">
        <v>555.51493238505611</v>
      </c>
      <c r="E16" s="7">
        <v>0</v>
      </c>
      <c r="F16" s="7">
        <v>3388.8351632983727</v>
      </c>
      <c r="G16" s="7">
        <v>71.858545843962489</v>
      </c>
      <c r="H16" s="7">
        <v>265.71709168792501</v>
      </c>
      <c r="I16" s="7">
        <v>138.14308536529413</v>
      </c>
      <c r="J16" s="7">
        <v>379.49514870208344</v>
      </c>
      <c r="K16" s="7">
        <v>96.214628047941204</v>
      </c>
      <c r="L16" s="7">
        <v>604.5346541253673</v>
      </c>
      <c r="M16" s="7">
        <v>40441.004840802038</v>
      </c>
      <c r="N16" s="7">
        <v>3893.9473009428898</v>
      </c>
      <c r="O16" s="7">
        <v>21968.918970137169</v>
      </c>
      <c r="P16" s="7">
        <v>716.50735726775372</v>
      </c>
      <c r="Q16" s="7">
        <v>12764.700655207607</v>
      </c>
      <c r="R16" s="7">
        <v>5258.0302643942941</v>
      </c>
      <c r="S16" s="7">
        <v>1440.446107156291</v>
      </c>
      <c r="T16" s="7">
        <v>4832.4841441404496</v>
      </c>
      <c r="U16" s="7">
        <v>7867.0417332315437</v>
      </c>
      <c r="V16" s="7">
        <v>39284.843822451403</v>
      </c>
      <c r="W16" s="7">
        <v>4422.6451928158376</v>
      </c>
      <c r="X16" s="7">
        <v>2517.7641311141128</v>
      </c>
      <c r="Y16" s="7">
        <v>30670.985384920088</v>
      </c>
      <c r="Z16" s="7">
        <v>3515.2989059728457</v>
      </c>
      <c r="AA16" s="7">
        <v>549.84092140293626</v>
      </c>
      <c r="AB16" s="7">
        <v>200304.42719844557</v>
      </c>
      <c r="AC16" s="7">
        <v>14852.97242060789</v>
      </c>
      <c r="AD16" s="7">
        <v>73577.147174792175</v>
      </c>
      <c r="AE16" s="7">
        <v>12246.654514193035</v>
      </c>
      <c r="AF16" s="7">
        <v>5348</v>
      </c>
      <c r="AG16" s="7">
        <v>20236.339446025278</v>
      </c>
      <c r="AH16" s="7">
        <v>3000.9501375472246</v>
      </c>
      <c r="AI16" s="7">
        <v>3.8883552950654368</v>
      </c>
      <c r="AJ16" s="16">
        <v>515395.06202805915</v>
      </c>
      <c r="AK16" s="7">
        <v>19.02439169389919</v>
      </c>
      <c r="AL16" s="7">
        <v>0</v>
      </c>
      <c r="AM16" s="7">
        <v>0</v>
      </c>
      <c r="AN16" s="7">
        <v>0</v>
      </c>
      <c r="AO16" s="7">
        <v>2</v>
      </c>
      <c r="AP16" s="7">
        <v>878282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105.91358024691357</v>
      </c>
      <c r="BA16" s="17">
        <v>878408.93797194085</v>
      </c>
      <c r="BB16" s="16">
        <v>1393804</v>
      </c>
      <c r="BC16" s="18"/>
    </row>
    <row r="17" spans="1:55" x14ac:dyDescent="0.2">
      <c r="A17" s="15" t="s">
        <v>117</v>
      </c>
      <c r="B17" s="7">
        <v>264.24153756761149</v>
      </c>
      <c r="C17" s="7">
        <v>621.2177032605523</v>
      </c>
      <c r="D17" s="7">
        <v>842.77193297913072</v>
      </c>
      <c r="E17" s="7">
        <v>1541.7867960003359</v>
      </c>
      <c r="F17" s="7">
        <v>320.05514205983809</v>
      </c>
      <c r="G17" s="7">
        <v>56.734218664452591</v>
      </c>
      <c r="H17" s="7">
        <v>25.017633950559585</v>
      </c>
      <c r="I17" s="7">
        <v>169.37509313314794</v>
      </c>
      <c r="J17" s="7">
        <v>167.1135131923528</v>
      </c>
      <c r="K17" s="7">
        <v>293.8403805659479</v>
      </c>
      <c r="L17" s="7">
        <v>535.08298175707796</v>
      </c>
      <c r="M17" s="7">
        <v>688.38159383418724</v>
      </c>
      <c r="N17" s="7">
        <v>2490.6699216441193</v>
      </c>
      <c r="O17" s="7">
        <v>7112.4039528081084</v>
      </c>
      <c r="P17" s="7">
        <v>675.60407779907598</v>
      </c>
      <c r="Q17" s="7">
        <v>3692.4235627756639</v>
      </c>
      <c r="R17" s="7">
        <v>4011.6735515630858</v>
      </c>
      <c r="S17" s="7">
        <v>4969.7346370529995</v>
      </c>
      <c r="T17" s="7">
        <v>732.41207549321905</v>
      </c>
      <c r="U17" s="7">
        <v>1050.960751629277</v>
      </c>
      <c r="V17" s="7">
        <v>687.33270717798064</v>
      </c>
      <c r="W17" s="7">
        <v>1615.9346492310779</v>
      </c>
      <c r="X17" s="7">
        <v>1485.0503711549413</v>
      </c>
      <c r="Y17" s="7">
        <v>1895.9958433288598</v>
      </c>
      <c r="Z17" s="7">
        <v>1394.6397291697469</v>
      </c>
      <c r="AA17" s="7">
        <v>31.688909685414401</v>
      </c>
      <c r="AB17" s="7">
        <v>39.470246824023633</v>
      </c>
      <c r="AC17" s="7">
        <v>4218.3616096618543</v>
      </c>
      <c r="AD17" s="7">
        <v>4334.8018117985657</v>
      </c>
      <c r="AE17" s="7">
        <v>2409.9441529248056</v>
      </c>
      <c r="AF17" s="7">
        <v>1235.5767855353956</v>
      </c>
      <c r="AG17" s="7">
        <v>1538.7643798363295</v>
      </c>
      <c r="AH17" s="7">
        <v>2030.1952055731256</v>
      </c>
      <c r="AI17" s="7">
        <v>18.071391428543127</v>
      </c>
      <c r="AJ17" s="16">
        <v>53197.328851061415</v>
      </c>
      <c r="AK17" s="7">
        <v>48872.848056464638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225.10030590708288</v>
      </c>
      <c r="AR17" s="7">
        <v>2757.7367584103085</v>
      </c>
      <c r="AS17" s="7">
        <v>0</v>
      </c>
      <c r="AT17" s="7">
        <v>0</v>
      </c>
      <c r="AU17" s="7">
        <v>0</v>
      </c>
      <c r="AV17" s="7">
        <v>16.894945697220347</v>
      </c>
      <c r="AW17" s="7">
        <v>0</v>
      </c>
      <c r="AX17" s="7">
        <v>0</v>
      </c>
      <c r="AY17" s="7">
        <v>24.501493646873854</v>
      </c>
      <c r="AZ17" s="7">
        <v>0</v>
      </c>
      <c r="BA17" s="17">
        <v>51897.08156012612</v>
      </c>
      <c r="BB17" s="16">
        <v>105094.41041118753</v>
      </c>
      <c r="BC17" s="18"/>
    </row>
    <row r="18" spans="1:55" x14ac:dyDescent="0.2">
      <c r="A18" s="15" t="s">
        <v>118</v>
      </c>
      <c r="B18" s="7">
        <v>509.28040438977456</v>
      </c>
      <c r="C18" s="7">
        <v>12568.034234285265</v>
      </c>
      <c r="D18" s="7">
        <v>19092.693362844984</v>
      </c>
      <c r="E18" s="7">
        <v>4598.9514326777589</v>
      </c>
      <c r="F18" s="7">
        <v>1099.9661018211639</v>
      </c>
      <c r="G18" s="7">
        <v>1989.5617989736177</v>
      </c>
      <c r="H18" s="7">
        <v>172.68800008972968</v>
      </c>
      <c r="I18" s="7">
        <v>2741.6933496652782</v>
      </c>
      <c r="J18" s="7">
        <v>247.28451300753227</v>
      </c>
      <c r="K18" s="7">
        <v>1373.7887392901498</v>
      </c>
      <c r="L18" s="7">
        <v>4239.2372537683068</v>
      </c>
      <c r="M18" s="7">
        <v>13125.622574113089</v>
      </c>
      <c r="N18" s="7">
        <v>1986.82670396564</v>
      </c>
      <c r="O18" s="7">
        <v>53574.701329366893</v>
      </c>
      <c r="P18" s="7">
        <v>3972.1933953501457</v>
      </c>
      <c r="Q18" s="7">
        <v>2252.8819705069777</v>
      </c>
      <c r="R18" s="7">
        <v>4541.0253822018585</v>
      </c>
      <c r="S18" s="7">
        <v>1729.6257426001034</v>
      </c>
      <c r="T18" s="7">
        <v>3091.5178233927641</v>
      </c>
      <c r="U18" s="7">
        <v>10922.035745078652</v>
      </c>
      <c r="V18" s="7">
        <v>2379.6435250509485</v>
      </c>
      <c r="W18" s="7">
        <v>16187.165244764383</v>
      </c>
      <c r="X18" s="7">
        <v>684.73478941047279</v>
      </c>
      <c r="Y18" s="7">
        <v>1690.1291890549464</v>
      </c>
      <c r="Z18" s="7">
        <v>990.5871687887834</v>
      </c>
      <c r="AA18" s="7">
        <v>125.59465347861548</v>
      </c>
      <c r="AB18" s="7">
        <v>2785.5382578260901</v>
      </c>
      <c r="AC18" s="7">
        <v>3729.9718758973222</v>
      </c>
      <c r="AD18" s="7">
        <v>8753.7634282729286</v>
      </c>
      <c r="AE18" s="7">
        <v>4927.8074016609626</v>
      </c>
      <c r="AF18" s="7">
        <v>6720.5112515884339</v>
      </c>
      <c r="AG18" s="7">
        <v>9802.6012249003452</v>
      </c>
      <c r="AH18" s="7">
        <v>2023.6628660250685</v>
      </c>
      <c r="AI18" s="7">
        <v>191.52212192682376</v>
      </c>
      <c r="AJ18" s="16">
        <v>204822.8428560358</v>
      </c>
      <c r="AK18" s="7">
        <v>252052.06762715208</v>
      </c>
      <c r="AL18" s="7">
        <v>0</v>
      </c>
      <c r="AM18" s="7">
        <v>40.64051605669772</v>
      </c>
      <c r="AN18" s="7">
        <v>0</v>
      </c>
      <c r="AO18" s="7">
        <v>0</v>
      </c>
      <c r="AP18" s="7">
        <v>0</v>
      </c>
      <c r="AQ18" s="7">
        <v>889.21394026262124</v>
      </c>
      <c r="AR18" s="7">
        <v>24929.566889613416</v>
      </c>
      <c r="AS18" s="7">
        <v>0</v>
      </c>
      <c r="AT18" s="7">
        <v>0</v>
      </c>
      <c r="AU18" s="7">
        <v>0</v>
      </c>
      <c r="AV18" s="7">
        <v>1927.6830058622272</v>
      </c>
      <c r="AW18" s="7">
        <v>0</v>
      </c>
      <c r="AX18" s="7">
        <v>0</v>
      </c>
      <c r="AY18" s="7">
        <v>34.661290791171417</v>
      </c>
      <c r="AZ18" s="7">
        <v>48498.123630148984</v>
      </c>
      <c r="BA18" s="17">
        <v>328371.95689988724</v>
      </c>
      <c r="BB18" s="16">
        <v>533194.79975592298</v>
      </c>
      <c r="BC18" s="18"/>
    </row>
    <row r="19" spans="1:55" x14ac:dyDescent="0.2">
      <c r="A19" s="15" t="s">
        <v>119</v>
      </c>
      <c r="B19" s="7">
        <v>6289.4780580426132</v>
      </c>
      <c r="C19" s="7">
        <v>5173.9427639374462</v>
      </c>
      <c r="D19" s="7">
        <v>11181.48197437031</v>
      </c>
      <c r="E19" s="7">
        <v>3626.4657918427811</v>
      </c>
      <c r="F19" s="7">
        <v>532.76352668999345</v>
      </c>
      <c r="G19" s="7">
        <v>1457.6967231838069</v>
      </c>
      <c r="H19" s="7">
        <v>231.2975589442178</v>
      </c>
      <c r="I19" s="7">
        <v>707.43907392059168</v>
      </c>
      <c r="J19" s="7">
        <v>183.71257334885749</v>
      </c>
      <c r="K19" s="7">
        <v>497.5528841159761</v>
      </c>
      <c r="L19" s="7">
        <v>880.22894650657645</v>
      </c>
      <c r="M19" s="7">
        <v>9250.6079279025926</v>
      </c>
      <c r="N19" s="7">
        <v>2895.6905808654724</v>
      </c>
      <c r="O19" s="7">
        <v>19135.174361515776</v>
      </c>
      <c r="P19" s="7">
        <v>6032.4496178676263</v>
      </c>
      <c r="Q19" s="7">
        <v>3889.2772881163769</v>
      </c>
      <c r="R19" s="7">
        <v>11455.605047280213</v>
      </c>
      <c r="S19" s="7">
        <v>2184.8731124404885</v>
      </c>
      <c r="T19" s="7">
        <v>3801.4668427299612</v>
      </c>
      <c r="U19" s="7">
        <v>3553.8002895022528</v>
      </c>
      <c r="V19" s="7">
        <v>2080.4775138532723</v>
      </c>
      <c r="W19" s="7">
        <v>19384.606132894965</v>
      </c>
      <c r="X19" s="7">
        <v>1561.3870621204449</v>
      </c>
      <c r="Y19" s="7">
        <v>4197.4998637503886</v>
      </c>
      <c r="Z19" s="7">
        <v>4535.2067967242565</v>
      </c>
      <c r="AA19" s="7">
        <v>336.48715662438053</v>
      </c>
      <c r="AB19" s="7">
        <v>1230.2636063645466</v>
      </c>
      <c r="AC19" s="7">
        <v>13768.084539195435</v>
      </c>
      <c r="AD19" s="7">
        <v>20543.331383247307</v>
      </c>
      <c r="AE19" s="7">
        <v>12750.35034227723</v>
      </c>
      <c r="AF19" s="7">
        <v>16637.720063191802</v>
      </c>
      <c r="AG19" s="7">
        <v>23721.271461973603</v>
      </c>
      <c r="AH19" s="7">
        <v>4941.1151642982322</v>
      </c>
      <c r="AI19" s="7">
        <v>210.99448186683134</v>
      </c>
      <c r="AJ19" s="16">
        <v>218859.80051150668</v>
      </c>
      <c r="AK19" s="7">
        <v>816604.27747681981</v>
      </c>
      <c r="AL19" s="7">
        <v>0</v>
      </c>
      <c r="AM19" s="7">
        <v>4.3594839433022798</v>
      </c>
      <c r="AN19" s="7">
        <v>0</v>
      </c>
      <c r="AO19" s="7">
        <v>0</v>
      </c>
      <c r="AP19" s="7">
        <v>0</v>
      </c>
      <c r="AQ19" s="7">
        <v>5406.6857538302957</v>
      </c>
      <c r="AR19" s="7">
        <v>67743.696351976279</v>
      </c>
      <c r="AS19" s="7">
        <v>0</v>
      </c>
      <c r="AT19" s="7">
        <v>0</v>
      </c>
      <c r="AU19" s="7">
        <v>0</v>
      </c>
      <c r="AV19" s="7">
        <v>605.42204844055232</v>
      </c>
      <c r="AW19" s="7">
        <v>0</v>
      </c>
      <c r="AX19" s="7">
        <v>0</v>
      </c>
      <c r="AY19" s="7">
        <v>581.83721556195474</v>
      </c>
      <c r="AZ19" s="7">
        <v>5194.0862463942249</v>
      </c>
      <c r="BA19" s="17">
        <v>896140.36457696639</v>
      </c>
      <c r="BB19" s="16">
        <v>1115000.1650884731</v>
      </c>
      <c r="BC19" s="18"/>
    </row>
    <row r="20" spans="1:55" x14ac:dyDescent="0.2">
      <c r="A20" s="15" t="s">
        <v>120</v>
      </c>
      <c r="B20" s="7">
        <v>0</v>
      </c>
      <c r="C20" s="7">
        <v>354.225774208026</v>
      </c>
      <c r="D20" s="7">
        <v>201.05106766556241</v>
      </c>
      <c r="E20" s="7">
        <v>417</v>
      </c>
      <c r="F20" s="7">
        <v>708.13981815240163</v>
      </c>
      <c r="G20" s="7">
        <v>15</v>
      </c>
      <c r="H20" s="7">
        <v>55</v>
      </c>
      <c r="I20" s="7">
        <v>115.20427066224967</v>
      </c>
      <c r="J20" s="7">
        <v>199.02553383278121</v>
      </c>
      <c r="K20" s="7">
        <v>306.30640599337448</v>
      </c>
      <c r="L20" s="7">
        <v>846.29789471578079</v>
      </c>
      <c r="M20" s="7">
        <v>0</v>
      </c>
      <c r="N20" s="7">
        <v>3639.1110973123027</v>
      </c>
      <c r="O20" s="7">
        <v>3486.5278494453396</v>
      </c>
      <c r="P20" s="7">
        <v>304.30640599337448</v>
      </c>
      <c r="Q20" s="7">
        <v>895.88877849842061</v>
      </c>
      <c r="R20" s="7">
        <v>1101.3362705822167</v>
      </c>
      <c r="S20" s="7">
        <v>2410.0170225551874</v>
      </c>
      <c r="T20" s="7">
        <v>10484.363084426976</v>
      </c>
      <c r="U20" s="7">
        <v>5.9578943156153183E-2</v>
      </c>
      <c r="V20" s="7">
        <v>8933.5536837471773</v>
      </c>
      <c r="W20" s="7">
        <v>569.26430030898985</v>
      </c>
      <c r="X20" s="7">
        <v>2108.0470373785574</v>
      </c>
      <c r="Y20" s="7">
        <v>1075.2132586886785</v>
      </c>
      <c r="Z20" s="7">
        <v>1610.0567505323752</v>
      </c>
      <c r="AA20" s="7">
        <v>256.26384960540582</v>
      </c>
      <c r="AB20" s="7">
        <v>363.85545851543446</v>
      </c>
      <c r="AC20" s="7">
        <v>7040.0127178443781</v>
      </c>
      <c r="AD20" s="7">
        <v>36015.537412364632</v>
      </c>
      <c r="AE20" s="7">
        <v>9981.9198189182353</v>
      </c>
      <c r="AF20" s="7">
        <v>1672</v>
      </c>
      <c r="AG20" s="7">
        <v>9644.3023757063693</v>
      </c>
      <c r="AH20" s="7">
        <v>2803.7067365093362</v>
      </c>
      <c r="AI20" s="7">
        <v>15.042556387968681</v>
      </c>
      <c r="AJ20" s="16">
        <v>107627.6368094947</v>
      </c>
      <c r="AK20" s="7">
        <v>59548.159486801611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151.2037037037037</v>
      </c>
      <c r="BA20" s="17">
        <v>59699.363190505312</v>
      </c>
      <c r="BB20" s="16">
        <v>167327</v>
      </c>
      <c r="BC20" s="18"/>
    </row>
    <row r="21" spans="1:55" x14ac:dyDescent="0.2">
      <c r="A21" s="15" t="s">
        <v>121</v>
      </c>
      <c r="B21" s="7">
        <v>0</v>
      </c>
      <c r="C21" s="7">
        <v>3599.0384395783449</v>
      </c>
      <c r="D21" s="7">
        <v>16093.452638277993</v>
      </c>
      <c r="E21" s="7">
        <v>0</v>
      </c>
      <c r="F21" s="7">
        <v>4205.4799745436248</v>
      </c>
      <c r="G21" s="7">
        <v>60.361054002270315</v>
      </c>
      <c r="H21" s="7">
        <v>16509.773821909184</v>
      </c>
      <c r="I21" s="7">
        <v>3346.2057340034439</v>
      </c>
      <c r="J21" s="7">
        <v>0</v>
      </c>
      <c r="K21" s="7">
        <v>1760.5431189927581</v>
      </c>
      <c r="L21" s="7">
        <v>850.85563436700966</v>
      </c>
      <c r="M21" s="7">
        <v>3005.5721500933178</v>
      </c>
      <c r="N21" s="7">
        <v>2433.7023702864522</v>
      </c>
      <c r="O21" s="7">
        <v>27396.043144945623</v>
      </c>
      <c r="P21" s="7">
        <v>6242.0593124521847</v>
      </c>
      <c r="Q21" s="7">
        <v>24577.740843716361</v>
      </c>
      <c r="R21" s="7">
        <v>57563.28848753473</v>
      </c>
      <c r="S21" s="7">
        <v>3218.2513117480721</v>
      </c>
      <c r="T21" s="7">
        <v>85251.763413681896</v>
      </c>
      <c r="U21" s="7">
        <v>0</v>
      </c>
      <c r="V21" s="7">
        <v>27860.970738708813</v>
      </c>
      <c r="W21" s="7">
        <v>3749.7950558663633</v>
      </c>
      <c r="X21" s="7">
        <v>1282.9494054537126</v>
      </c>
      <c r="Y21" s="7">
        <v>0</v>
      </c>
      <c r="Z21" s="7">
        <v>3765.0128297424349</v>
      </c>
      <c r="AA21" s="7">
        <v>105</v>
      </c>
      <c r="AB21" s="7">
        <v>6670.9017717908155</v>
      </c>
      <c r="AC21" s="7">
        <v>17524.243828295846</v>
      </c>
      <c r="AD21" s="7">
        <v>49574.293865419728</v>
      </c>
      <c r="AE21" s="7">
        <v>8161.5014228940381</v>
      </c>
      <c r="AF21" s="7">
        <v>16964</v>
      </c>
      <c r="AG21" s="7">
        <v>2517.8149086797666</v>
      </c>
      <c r="AH21" s="7">
        <v>1875.8413738318391</v>
      </c>
      <c r="AI21" s="7">
        <v>2.2061943847027043</v>
      </c>
      <c r="AJ21" s="16">
        <v>396168.66284520132</v>
      </c>
      <c r="AK21" s="7">
        <v>24974.807951055154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229008</v>
      </c>
      <c r="BA21" s="17">
        <v>253982.80795105515</v>
      </c>
      <c r="BB21" s="16">
        <v>650151.47079625644</v>
      </c>
      <c r="BC21" s="18"/>
    </row>
    <row r="22" spans="1:55" x14ac:dyDescent="0.2">
      <c r="A22" s="15" t="s">
        <v>122</v>
      </c>
      <c r="B22" s="7">
        <v>73.434448669201515</v>
      </c>
      <c r="C22" s="7">
        <v>5524.3324250709738</v>
      </c>
      <c r="D22" s="7">
        <v>7737.2918101549476</v>
      </c>
      <c r="E22" s="7">
        <v>926.86182509505704</v>
      </c>
      <c r="F22" s="7">
        <v>4961.8417009316827</v>
      </c>
      <c r="G22" s="7">
        <v>80.626865247050205</v>
      </c>
      <c r="H22" s="7">
        <v>298.11645875525585</v>
      </c>
      <c r="I22" s="7">
        <v>223.62941361854553</v>
      </c>
      <c r="J22" s="7">
        <v>0</v>
      </c>
      <c r="K22" s="7">
        <v>999.30391634980992</v>
      </c>
      <c r="L22" s="7">
        <v>1404.8729745771784</v>
      </c>
      <c r="M22" s="7">
        <v>6271.6988593155893</v>
      </c>
      <c r="N22" s="7">
        <v>5357.6240310882868</v>
      </c>
      <c r="O22" s="7">
        <v>13359.591729788546</v>
      </c>
      <c r="P22" s="7">
        <v>3318.0641734090686</v>
      </c>
      <c r="Q22" s="7">
        <v>14720.744617745158</v>
      </c>
      <c r="R22" s="7">
        <v>10271.322319910152</v>
      </c>
      <c r="S22" s="7">
        <v>9917.5715656127468</v>
      </c>
      <c r="T22" s="7">
        <v>10086.517296877293</v>
      </c>
      <c r="U22" s="7">
        <v>16456.593282836122</v>
      </c>
      <c r="V22" s="7">
        <v>17176.8817354528</v>
      </c>
      <c r="W22" s="7">
        <v>6547.5742205323195</v>
      </c>
      <c r="X22" s="7">
        <v>2373.1260842121756</v>
      </c>
      <c r="Y22" s="7">
        <v>30178.581330798479</v>
      </c>
      <c r="Z22" s="7">
        <v>6363.5798938862908</v>
      </c>
      <c r="AA22" s="7">
        <v>3355.1604182509504</v>
      </c>
      <c r="AB22" s="7">
        <v>27578.388174731997</v>
      </c>
      <c r="AC22" s="7">
        <v>22548.751505954111</v>
      </c>
      <c r="AD22" s="7">
        <v>53255.874725397021</v>
      </c>
      <c r="AE22" s="7">
        <v>44498.05805385422</v>
      </c>
      <c r="AF22" s="7">
        <v>92823.127832699625</v>
      </c>
      <c r="AG22" s="7">
        <v>21059.814007894125</v>
      </c>
      <c r="AH22" s="7">
        <v>4719.8793509317138</v>
      </c>
      <c r="AI22" s="7">
        <v>24.154815711484524</v>
      </c>
      <c r="AJ22" s="16">
        <v>444492.99186536</v>
      </c>
      <c r="AK22" s="7">
        <v>107308.58625527899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350382.42187936103</v>
      </c>
      <c r="BA22" s="17">
        <v>457691.00813464005</v>
      </c>
      <c r="BB22" s="16">
        <v>902184</v>
      </c>
      <c r="BC22" s="18"/>
    </row>
    <row r="23" spans="1:55" x14ac:dyDescent="0.2">
      <c r="A23" s="15" t="s">
        <v>123</v>
      </c>
      <c r="B23" s="7">
        <v>2.86450636132016</v>
      </c>
      <c r="C23" s="7">
        <v>5676.0187843919302</v>
      </c>
      <c r="D23" s="7">
        <v>9675.5219634895439</v>
      </c>
      <c r="E23" s="7">
        <v>207.09177645338349</v>
      </c>
      <c r="F23" s="7">
        <v>1407.7142620210886</v>
      </c>
      <c r="G23" s="7">
        <v>629.17534444613409</v>
      </c>
      <c r="H23" s="7">
        <v>727.26681875956024</v>
      </c>
      <c r="I23" s="7">
        <v>254.25718329991486</v>
      </c>
      <c r="J23" s="7">
        <v>83.430759370420986</v>
      </c>
      <c r="K23" s="7">
        <v>26.067608619829326</v>
      </c>
      <c r="L23" s="7">
        <v>294.95670453716508</v>
      </c>
      <c r="M23" s="7">
        <v>1714.5608450085347</v>
      </c>
      <c r="N23" s="7">
        <v>1750.6502423139118</v>
      </c>
      <c r="O23" s="7">
        <v>5683.3712801446518</v>
      </c>
      <c r="P23" s="7">
        <v>264.32020701895976</v>
      </c>
      <c r="Q23" s="7">
        <v>16354.351377255438</v>
      </c>
      <c r="R23" s="7">
        <v>3026.3490420825519</v>
      </c>
      <c r="S23" s="7">
        <v>5679.3270389494346</v>
      </c>
      <c r="T23" s="7">
        <v>4937.7155405753501</v>
      </c>
      <c r="U23" s="7">
        <v>127299.59575803889</v>
      </c>
      <c r="V23" s="7">
        <v>1860.6285546120455</v>
      </c>
      <c r="W23" s="7">
        <v>516.98434983197296</v>
      </c>
      <c r="X23" s="7">
        <v>504.38586085214496</v>
      </c>
      <c r="Y23" s="7">
        <v>1112.3305425440026</v>
      </c>
      <c r="Z23" s="7">
        <v>163.24692282939705</v>
      </c>
      <c r="AA23" s="7">
        <v>294.39223656776721</v>
      </c>
      <c r="AB23" s="7">
        <v>758.23829433190701</v>
      </c>
      <c r="AC23" s="7">
        <v>1278.3169310608428</v>
      </c>
      <c r="AD23" s="7">
        <v>14151.959871966172</v>
      </c>
      <c r="AE23" s="7">
        <v>1993.6042795479095</v>
      </c>
      <c r="AF23" s="7">
        <v>1498.3810525161671</v>
      </c>
      <c r="AG23" s="7">
        <v>1147.6031257788811</v>
      </c>
      <c r="AH23" s="7">
        <v>1869.169829374556</v>
      </c>
      <c r="AI23" s="7">
        <v>44.445500814104605</v>
      </c>
      <c r="AJ23" s="16">
        <v>212888.29439576581</v>
      </c>
      <c r="AK23" s="7">
        <v>27852.542923829114</v>
      </c>
      <c r="AL23" s="7">
        <v>0</v>
      </c>
      <c r="AM23" s="7">
        <v>0</v>
      </c>
      <c r="AN23" s="7">
        <v>0</v>
      </c>
      <c r="AO23" s="7">
        <v>43527</v>
      </c>
      <c r="AP23" s="7">
        <v>79.533559419096804</v>
      </c>
      <c r="AQ23" s="7">
        <v>0</v>
      </c>
      <c r="AR23" s="7">
        <v>2065.8551679089455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44204.825034219211</v>
      </c>
      <c r="BA23" s="17">
        <v>117729.75668537637</v>
      </c>
      <c r="BB23" s="16">
        <v>330618.05108114216</v>
      </c>
      <c r="BC23" s="18"/>
    </row>
    <row r="24" spans="1:55" x14ac:dyDescent="0.2">
      <c r="A24" s="15" t="s">
        <v>124</v>
      </c>
      <c r="B24" s="7">
        <v>0</v>
      </c>
      <c r="C24" s="7">
        <v>2204</v>
      </c>
      <c r="D24" s="7">
        <v>5070</v>
      </c>
      <c r="E24" s="7">
        <v>7162</v>
      </c>
      <c r="F24" s="7">
        <v>391.61582837770243</v>
      </c>
      <c r="G24" s="7">
        <v>1.2360586120000303</v>
      </c>
      <c r="H24" s="7">
        <v>5.9163457775806316</v>
      </c>
      <c r="I24" s="7">
        <v>343.85469904963043</v>
      </c>
      <c r="J24" s="7">
        <v>173</v>
      </c>
      <c r="K24" s="7">
        <v>83</v>
      </c>
      <c r="L24" s="7">
        <v>238</v>
      </c>
      <c r="M24" s="7">
        <v>804</v>
      </c>
      <c r="N24" s="7">
        <v>8218.2514422275326</v>
      </c>
      <c r="O24" s="7">
        <v>6364.7885399877732</v>
      </c>
      <c r="P24" s="7">
        <v>100</v>
      </c>
      <c r="Q24" s="7">
        <v>2618</v>
      </c>
      <c r="R24" s="7">
        <v>1484.2235766188101</v>
      </c>
      <c r="S24" s="7">
        <v>282.00762518757296</v>
      </c>
      <c r="T24" s="7">
        <v>3497.8853998777304</v>
      </c>
      <c r="U24" s="7">
        <v>1482</v>
      </c>
      <c r="V24" s="7">
        <v>7282.2069249152446</v>
      </c>
      <c r="W24" s="7">
        <v>1435.5622408714501</v>
      </c>
      <c r="X24" s="7">
        <v>3660.3252264769631</v>
      </c>
      <c r="Y24" s="7">
        <v>6658</v>
      </c>
      <c r="Z24" s="7">
        <v>6450.3476907686327</v>
      </c>
      <c r="AA24" s="7">
        <v>1526.9730006113489</v>
      </c>
      <c r="AB24" s="7">
        <v>1023.4089034624576</v>
      </c>
      <c r="AC24" s="7">
        <v>20455.53565275385</v>
      </c>
      <c r="AD24" s="7">
        <v>21249.851809036849</v>
      </c>
      <c r="AE24" s="7">
        <v>16534.009270271774</v>
      </c>
      <c r="AF24" s="7">
        <v>1135</v>
      </c>
      <c r="AG24" s="7">
        <v>3912.7580281220476</v>
      </c>
      <c r="AH24" s="7">
        <v>6577.0395709442564</v>
      </c>
      <c r="AI24" s="7">
        <v>37.150247318401604</v>
      </c>
      <c r="AJ24" s="16">
        <v>138461.94808126963</v>
      </c>
      <c r="AK24" s="7">
        <v>305329.67666314676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17">
        <v>305329.67666314676</v>
      </c>
      <c r="BB24" s="16">
        <v>443791.62474441639</v>
      </c>
      <c r="BC24" s="18"/>
    </row>
    <row r="25" spans="1:55" x14ac:dyDescent="0.2">
      <c r="A25" s="15" t="s">
        <v>125</v>
      </c>
      <c r="B25" s="7">
        <v>0</v>
      </c>
      <c r="C25" s="7">
        <v>30.179006416374641</v>
      </c>
      <c r="D25" s="7">
        <v>149.93361382127432</v>
      </c>
      <c r="E25" s="7">
        <v>7.9999999999999991</v>
      </c>
      <c r="F25" s="7">
        <v>2.4389345847787487</v>
      </c>
      <c r="G25" s="7">
        <v>1.0399310055745474</v>
      </c>
      <c r="H25" s="7">
        <v>3.1676489281048443</v>
      </c>
      <c r="I25" s="7">
        <v>0</v>
      </c>
      <c r="J25" s="7">
        <v>11</v>
      </c>
      <c r="K25" s="7">
        <v>1.95903435732831</v>
      </c>
      <c r="L25" s="7">
        <v>35.845727167295266</v>
      </c>
      <c r="M25" s="7">
        <v>143.48714029981076</v>
      </c>
      <c r="N25" s="7">
        <v>946.61370742935674</v>
      </c>
      <c r="O25" s="7">
        <v>182.91806871465658</v>
      </c>
      <c r="P25" s="7">
        <v>48.454267476183908</v>
      </c>
      <c r="Q25" s="7">
        <v>1288.7738148217709</v>
      </c>
      <c r="R25" s="7">
        <v>598.2612050581771</v>
      </c>
      <c r="S25" s="7">
        <v>54.009112737531183</v>
      </c>
      <c r="T25" s="7">
        <v>520.97857624597339</v>
      </c>
      <c r="U25" s="7">
        <v>397.99956846216162</v>
      </c>
      <c r="V25" s="7">
        <v>2402.7135620630079</v>
      </c>
      <c r="W25" s="7">
        <v>2013.5883663601066</v>
      </c>
      <c r="X25" s="7">
        <v>969.77828662466789</v>
      </c>
      <c r="Y25" s="7">
        <v>2783.2587040433746</v>
      </c>
      <c r="Z25" s="7">
        <v>1075.1121165544973</v>
      </c>
      <c r="AA25" s="7">
        <v>740.44958029524025</v>
      </c>
      <c r="AB25" s="7">
        <v>635.3043710449075</v>
      </c>
      <c r="AC25" s="7">
        <v>4127.0211777834156</v>
      </c>
      <c r="AD25" s="7">
        <v>3645.2876641132329</v>
      </c>
      <c r="AE25" s="7">
        <v>3891.665272232166</v>
      </c>
      <c r="AF25" s="7">
        <v>22.81608123134691</v>
      </c>
      <c r="AG25" s="7">
        <v>1219.7051110053108</v>
      </c>
      <c r="AH25" s="7">
        <v>739.02900305118396</v>
      </c>
      <c r="AI25" s="7">
        <v>5.2054502027580627</v>
      </c>
      <c r="AJ25" s="16">
        <v>28695.994104131565</v>
      </c>
      <c r="AK25" s="7">
        <v>13211.157208451988</v>
      </c>
      <c r="AL25" s="7">
        <v>0</v>
      </c>
      <c r="AM25" s="7">
        <v>0</v>
      </c>
      <c r="AN25" s="7">
        <v>31649.751354758686</v>
      </c>
      <c r="AO25" s="7">
        <v>15162.248645241316</v>
      </c>
      <c r="AP25" s="7">
        <v>0</v>
      </c>
      <c r="AQ25" s="7">
        <v>0</v>
      </c>
      <c r="AR25" s="7">
        <v>253.73050328907323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1769.3141025641025</v>
      </c>
      <c r="BA25" s="17">
        <v>62046.201814305161</v>
      </c>
      <c r="BB25" s="16">
        <v>90742.19591843673</v>
      </c>
      <c r="BC25" s="18"/>
    </row>
    <row r="26" spans="1:55" x14ac:dyDescent="0.2">
      <c r="A26" s="15" t="s">
        <v>126</v>
      </c>
      <c r="B26" s="7">
        <v>0</v>
      </c>
      <c r="C26" s="7">
        <v>3858.6458784393953</v>
      </c>
      <c r="D26" s="7">
        <v>6564.8195500313477</v>
      </c>
      <c r="E26" s="7">
        <v>6747.6672716954536</v>
      </c>
      <c r="F26" s="7">
        <v>228.26843751377609</v>
      </c>
      <c r="G26" s="7">
        <v>70.414579867163468</v>
      </c>
      <c r="H26" s="7">
        <v>258.59751649575662</v>
      </c>
      <c r="I26" s="7">
        <v>1100.7899700820778</v>
      </c>
      <c r="J26" s="7">
        <v>1094.3796159762283</v>
      </c>
      <c r="K26" s="7">
        <v>107.87870704829319</v>
      </c>
      <c r="L26" s="7">
        <v>2911.0456279312903</v>
      </c>
      <c r="M26" s="7">
        <v>5242.8100117965942</v>
      </c>
      <c r="N26" s="7">
        <v>5050.8351135026633</v>
      </c>
      <c r="O26" s="7">
        <v>6929.5203033603802</v>
      </c>
      <c r="P26" s="7">
        <v>1381.5386603446686</v>
      </c>
      <c r="Q26" s="7">
        <v>3051.1008551905775</v>
      </c>
      <c r="R26" s="7">
        <v>8506.5342598511361</v>
      </c>
      <c r="S26" s="7">
        <v>3983.248356244887</v>
      </c>
      <c r="T26" s="7">
        <v>1961.6132620631602</v>
      </c>
      <c r="U26" s="7">
        <v>2339.2693022899803</v>
      </c>
      <c r="V26" s="7">
        <v>4689.4481458456185</v>
      </c>
      <c r="W26" s="7">
        <v>7865.9125543688297</v>
      </c>
      <c r="X26" s="7">
        <v>4261.4881245597389</v>
      </c>
      <c r="Y26" s="7">
        <v>60509.890503973409</v>
      </c>
      <c r="Z26" s="7">
        <v>7434.2404148573114</v>
      </c>
      <c r="AA26" s="7">
        <v>6676.6287105883403</v>
      </c>
      <c r="AB26" s="7">
        <v>2941.5689586879239</v>
      </c>
      <c r="AC26" s="7">
        <v>24318.967786098954</v>
      </c>
      <c r="AD26" s="7">
        <v>57496.466614951234</v>
      </c>
      <c r="AE26" s="7">
        <v>13559.452991335966</v>
      </c>
      <c r="AF26" s="7">
        <v>3621.1350641071554</v>
      </c>
      <c r="AG26" s="7">
        <v>10382.481944491288</v>
      </c>
      <c r="AH26" s="7">
        <v>3889.3092847467628</v>
      </c>
      <c r="AI26" s="7">
        <v>27.097093328330139</v>
      </c>
      <c r="AJ26" s="16">
        <v>269063.06547166564</v>
      </c>
      <c r="AK26" s="7">
        <v>175006.02699589069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151000</v>
      </c>
      <c r="BA26" s="17">
        <v>326006.02699589066</v>
      </c>
      <c r="BB26" s="16">
        <v>595069.09246755624</v>
      </c>
      <c r="BC26" s="18"/>
    </row>
    <row r="27" spans="1:55" x14ac:dyDescent="0.2">
      <c r="A27" s="15" t="s">
        <v>127</v>
      </c>
      <c r="B27" s="7">
        <v>0</v>
      </c>
      <c r="C27" s="7">
        <v>698.63849672975357</v>
      </c>
      <c r="D27" s="7">
        <v>2010.4569353115583</v>
      </c>
      <c r="E27" s="7">
        <v>197.53066027183982</v>
      </c>
      <c r="F27" s="7">
        <v>1053.7236249483246</v>
      </c>
      <c r="G27" s="7">
        <v>2.8895304963253583</v>
      </c>
      <c r="H27" s="7">
        <v>535.90809550214749</v>
      </c>
      <c r="I27" s="7">
        <v>173.25225008703211</v>
      </c>
      <c r="J27" s="7">
        <v>123.02736763000655</v>
      </c>
      <c r="K27" s="7">
        <v>20.684147301735017</v>
      </c>
      <c r="L27" s="7">
        <v>79.829668026583605</v>
      </c>
      <c r="M27" s="7">
        <v>2177.1340202593465</v>
      </c>
      <c r="N27" s="7">
        <v>3143.8497295982834</v>
      </c>
      <c r="O27" s="7">
        <v>3133.4365271217475</v>
      </c>
      <c r="P27" s="7">
        <v>494.50718274404528</v>
      </c>
      <c r="Q27" s="7">
        <v>4972.0467782242758</v>
      </c>
      <c r="R27" s="7">
        <v>4904.5880986697348</v>
      </c>
      <c r="S27" s="7">
        <v>1026.8404509953873</v>
      </c>
      <c r="T27" s="7">
        <v>6427.145182282984</v>
      </c>
      <c r="U27" s="7">
        <v>10103.942166332572</v>
      </c>
      <c r="V27" s="7">
        <v>1734.61443161886</v>
      </c>
      <c r="W27" s="7">
        <v>239.91782051914115</v>
      </c>
      <c r="X27" s="7">
        <v>1217.8102497122998</v>
      </c>
      <c r="Y27" s="7">
        <v>6865.226641661895</v>
      </c>
      <c r="Z27" s="7">
        <v>1802.2232399141185</v>
      </c>
      <c r="AA27" s="7">
        <v>9308.8110191989563</v>
      </c>
      <c r="AB27" s="7">
        <v>8526.0439746811899</v>
      </c>
      <c r="AC27" s="7">
        <v>5908.9489781899974</v>
      </c>
      <c r="AD27" s="7">
        <v>20514.815270216724</v>
      </c>
      <c r="AE27" s="7">
        <v>11572.850527738543</v>
      </c>
      <c r="AF27" s="7">
        <v>3593.0522368203219</v>
      </c>
      <c r="AG27" s="7">
        <v>3335.9722052615994</v>
      </c>
      <c r="AH27" s="7">
        <v>2617.0618176247499</v>
      </c>
      <c r="AI27" s="7">
        <v>11.862767764887186</v>
      </c>
      <c r="AJ27" s="16">
        <v>118528.64209345696</v>
      </c>
      <c r="AK27" s="7">
        <v>1162.2967515370824</v>
      </c>
      <c r="AL27" s="7">
        <v>0</v>
      </c>
      <c r="AM27" s="7">
        <v>0</v>
      </c>
      <c r="AN27" s="7">
        <v>0</v>
      </c>
      <c r="AO27" s="7">
        <v>0</v>
      </c>
      <c r="AP27" s="7">
        <v>76.666882163980787</v>
      </c>
      <c r="AQ27" s="7">
        <v>0</v>
      </c>
      <c r="AR27" s="7">
        <v>1991.39427284197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17">
        <v>3230.3579065430331</v>
      </c>
      <c r="BB27" s="16">
        <v>121759</v>
      </c>
      <c r="BC27" s="18"/>
    </row>
    <row r="28" spans="1:55" x14ac:dyDescent="0.2">
      <c r="A28" s="15" t="s">
        <v>128</v>
      </c>
      <c r="B28" s="7">
        <v>2.2521572004585302</v>
      </c>
      <c r="C28" s="7">
        <v>3805.1309039252892</v>
      </c>
      <c r="D28" s="7">
        <v>6837.7642120599048</v>
      </c>
      <c r="E28" s="7">
        <v>859.09067772877495</v>
      </c>
      <c r="F28" s="7">
        <v>442.35645796205284</v>
      </c>
      <c r="G28" s="7">
        <v>7.9332007156981792</v>
      </c>
      <c r="H28" s="7">
        <v>30.278554265022063</v>
      </c>
      <c r="I28" s="7">
        <v>449.80245865671912</v>
      </c>
      <c r="J28" s="7">
        <v>200.3191304093553</v>
      </c>
      <c r="K28" s="7">
        <v>614.77421855292312</v>
      </c>
      <c r="L28" s="7">
        <v>513.22330209591166</v>
      </c>
      <c r="M28" s="7">
        <v>359.49922321002992</v>
      </c>
      <c r="N28" s="7">
        <v>203.13545623910659</v>
      </c>
      <c r="O28" s="7">
        <v>6971.9447048340517</v>
      </c>
      <c r="P28" s="7">
        <v>1.9368500115553504</v>
      </c>
      <c r="Q28" s="7">
        <v>1011.8355699988148</v>
      </c>
      <c r="R28" s="7">
        <v>11020.815683754861</v>
      </c>
      <c r="S28" s="7">
        <v>133.1083116657245</v>
      </c>
      <c r="T28" s="7">
        <v>1253.9509257493582</v>
      </c>
      <c r="U28" s="7">
        <v>1266.531935707002</v>
      </c>
      <c r="V28" s="7">
        <v>114.78511069660719</v>
      </c>
      <c r="W28" s="7">
        <v>1689.7414485256782</v>
      </c>
      <c r="X28" s="7">
        <v>416.86616410906856</v>
      </c>
      <c r="Y28" s="7">
        <v>1212.2796274012601</v>
      </c>
      <c r="Z28" s="7">
        <v>378.62001852636962</v>
      </c>
      <c r="AA28" s="7">
        <v>6134.2365433841333</v>
      </c>
      <c r="AB28" s="7">
        <v>7092.0907854644429</v>
      </c>
      <c r="AC28" s="7">
        <v>5039.7087695560413</v>
      </c>
      <c r="AD28" s="7">
        <v>1759.6342030979572</v>
      </c>
      <c r="AE28" s="7">
        <v>1643.1339372680222</v>
      </c>
      <c r="AF28" s="7">
        <v>1308.2206410502356</v>
      </c>
      <c r="AG28" s="7">
        <v>1699.7916983681366</v>
      </c>
      <c r="AH28" s="7">
        <v>156.63147855768995</v>
      </c>
      <c r="AI28" s="7">
        <v>0.90086288018341198</v>
      </c>
      <c r="AJ28" s="16">
        <v>64632.325223628424</v>
      </c>
      <c r="AK28" s="7">
        <v>71129.092600438496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405</v>
      </c>
      <c r="BA28" s="17">
        <v>71534.092600438496</v>
      </c>
      <c r="BB28" s="16">
        <v>136166.41782406691</v>
      </c>
      <c r="BC28" s="18"/>
    </row>
    <row r="29" spans="1:55" x14ac:dyDescent="0.2">
      <c r="A29" s="15" t="s">
        <v>129</v>
      </c>
      <c r="B29" s="7">
        <v>0</v>
      </c>
      <c r="C29" s="7">
        <v>323</v>
      </c>
      <c r="D29" s="7">
        <v>215</v>
      </c>
      <c r="E29" s="7">
        <v>0</v>
      </c>
      <c r="F29" s="7">
        <v>3065</v>
      </c>
      <c r="G29" s="7">
        <v>45</v>
      </c>
      <c r="H29" s="7">
        <v>166</v>
      </c>
      <c r="I29" s="7">
        <v>741.01406886596567</v>
      </c>
      <c r="J29" s="7">
        <v>412</v>
      </c>
      <c r="K29" s="7">
        <v>241</v>
      </c>
      <c r="L29" s="7">
        <v>670</v>
      </c>
      <c r="M29" s="7">
        <v>0</v>
      </c>
      <c r="N29" s="7">
        <v>1276.8019689438936</v>
      </c>
      <c r="O29" s="7">
        <v>9472.5086130399377</v>
      </c>
      <c r="P29" s="7">
        <v>1041.0337670216716</v>
      </c>
      <c r="Q29" s="7">
        <v>51689.468869801101</v>
      </c>
      <c r="R29" s="7">
        <v>24693</v>
      </c>
      <c r="S29" s="7">
        <v>910</v>
      </c>
      <c r="T29" s="7">
        <v>13019</v>
      </c>
      <c r="U29" s="7">
        <v>7074</v>
      </c>
      <c r="V29" s="7">
        <v>3088.7917685802299</v>
      </c>
      <c r="W29" s="7">
        <v>12102.421736485085</v>
      </c>
      <c r="X29" s="7">
        <v>1279.9599011169669</v>
      </c>
      <c r="Y29" s="7">
        <v>9375</v>
      </c>
      <c r="Z29" s="7">
        <v>4511.9528666839842</v>
      </c>
      <c r="AA29" s="7">
        <v>17303</v>
      </c>
      <c r="AB29" s="7">
        <v>11339</v>
      </c>
      <c r="AC29" s="7">
        <v>20809.316566917769</v>
      </c>
      <c r="AD29" s="7">
        <v>77782</v>
      </c>
      <c r="AE29" s="7">
        <v>13531</v>
      </c>
      <c r="AF29" s="7">
        <v>483</v>
      </c>
      <c r="AG29" s="7">
        <v>7553</v>
      </c>
      <c r="AH29" s="7">
        <v>982.2631017403902</v>
      </c>
      <c r="AI29" s="7">
        <v>8.9764333419919904</v>
      </c>
      <c r="AJ29" s="16">
        <v>295203.50966253894</v>
      </c>
      <c r="AK29" s="7">
        <v>739702.46677080297</v>
      </c>
      <c r="AL29" s="7">
        <v>0</v>
      </c>
      <c r="AM29" s="7">
        <v>0</v>
      </c>
      <c r="AN29" s="7">
        <v>0</v>
      </c>
      <c r="AO29" s="7">
        <v>0</v>
      </c>
      <c r="AP29" s="7">
        <v>17929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17">
        <v>757631.46677080297</v>
      </c>
      <c r="BB29" s="16">
        <v>1052834.9764333419</v>
      </c>
      <c r="BC29" s="18"/>
    </row>
    <row r="30" spans="1:55" x14ac:dyDescent="0.2">
      <c r="A30" s="15" t="s">
        <v>130</v>
      </c>
      <c r="B30" s="7">
        <v>0</v>
      </c>
      <c r="C30" s="7">
        <v>1243.8759167646554</v>
      </c>
      <c r="D30" s="7">
        <v>6241.9510668016392</v>
      </c>
      <c r="E30" s="7">
        <v>1739.0091537890248</v>
      </c>
      <c r="F30" s="7">
        <v>7634.7829659690879</v>
      </c>
      <c r="G30" s="7">
        <v>23.369929497280964</v>
      </c>
      <c r="H30" s="7">
        <v>4715.5231975913184</v>
      </c>
      <c r="I30" s="7">
        <v>489.74030517069428</v>
      </c>
      <c r="J30" s="7">
        <v>542.15652936943491</v>
      </c>
      <c r="K30" s="7">
        <v>772.22813105917612</v>
      </c>
      <c r="L30" s="7">
        <v>886.77717616202347</v>
      </c>
      <c r="M30" s="7">
        <v>14741.991946800885</v>
      </c>
      <c r="N30" s="7">
        <v>14745.449149996088</v>
      </c>
      <c r="O30" s="7">
        <v>47771.801711295528</v>
      </c>
      <c r="P30" s="7">
        <v>1206.3620917068204</v>
      </c>
      <c r="Q30" s="7">
        <v>12511.574347288542</v>
      </c>
      <c r="R30" s="7">
        <v>11082.395322042494</v>
      </c>
      <c r="S30" s="7">
        <v>2484.0652388862409</v>
      </c>
      <c r="T30" s="7">
        <v>20731.159678810509</v>
      </c>
      <c r="U30" s="7">
        <v>19276.277605148691</v>
      </c>
      <c r="V30" s="7">
        <v>8754.1406241469449</v>
      </c>
      <c r="W30" s="7">
        <v>3176.8933214897024</v>
      </c>
      <c r="X30" s="7">
        <v>4065.2430809409288</v>
      </c>
      <c r="Y30" s="7">
        <v>18492.451267155899</v>
      </c>
      <c r="Z30" s="7">
        <v>3858.0886906462897</v>
      </c>
      <c r="AA30" s="7">
        <v>2735.5576467128544</v>
      </c>
      <c r="AB30" s="7">
        <v>5586.3121933437205</v>
      </c>
      <c r="AC30" s="7">
        <v>16115.333802794976</v>
      </c>
      <c r="AD30" s="7">
        <v>34631.011937271425</v>
      </c>
      <c r="AE30" s="7">
        <v>13828.201841829135</v>
      </c>
      <c r="AF30" s="7">
        <v>10443.163093142201</v>
      </c>
      <c r="AG30" s="7">
        <v>12371.163137872783</v>
      </c>
      <c r="AH30" s="7">
        <v>14931.70593493796</v>
      </c>
      <c r="AI30" s="7">
        <v>50.372412304067943</v>
      </c>
      <c r="AJ30" s="16">
        <v>317880.13044873893</v>
      </c>
      <c r="AK30" s="7">
        <v>94906.300609695492</v>
      </c>
      <c r="AL30" s="7">
        <v>0</v>
      </c>
      <c r="AM30" s="7">
        <v>0</v>
      </c>
      <c r="AN30" s="7">
        <v>0</v>
      </c>
      <c r="AO30" s="7">
        <v>55101</v>
      </c>
      <c r="AP30" s="7">
        <v>674.95552180176639</v>
      </c>
      <c r="AQ30" s="7">
        <v>0</v>
      </c>
      <c r="AR30" s="7">
        <v>27623.708108437619</v>
      </c>
      <c r="AS30" s="7">
        <v>0</v>
      </c>
      <c r="AT30" s="7">
        <v>243536.95433411375</v>
      </c>
      <c r="AU30" s="7">
        <v>19931.121105303675</v>
      </c>
      <c r="AV30" s="7">
        <v>0</v>
      </c>
      <c r="AW30" s="7">
        <v>0</v>
      </c>
      <c r="AX30" s="7">
        <v>0</v>
      </c>
      <c r="AY30" s="7">
        <v>0</v>
      </c>
      <c r="AZ30" s="7">
        <v>77.944444444444443</v>
      </c>
      <c r="BA30" s="17">
        <v>441851.98412379681</v>
      </c>
      <c r="BB30" s="16">
        <v>759732.11457253573</v>
      </c>
    </row>
    <row r="31" spans="1:55" x14ac:dyDescent="0.2">
      <c r="A31" s="15" t="s">
        <v>131</v>
      </c>
      <c r="B31" s="7">
        <v>77.999999999999986</v>
      </c>
      <c r="C31" s="7">
        <v>4144.6495141448468</v>
      </c>
      <c r="D31" s="7">
        <v>6455.3313548098859</v>
      </c>
      <c r="E31" s="7">
        <v>6952.9999999999991</v>
      </c>
      <c r="F31" s="7">
        <v>598.80640786303502</v>
      </c>
      <c r="G31" s="7">
        <v>43.093373542035643</v>
      </c>
      <c r="H31" s="7">
        <v>161.34802865667831</v>
      </c>
      <c r="I31" s="7">
        <v>0</v>
      </c>
      <c r="J31" s="7">
        <v>31.999999999999996</v>
      </c>
      <c r="K31" s="7">
        <v>56.599125620283047</v>
      </c>
      <c r="L31" s="7">
        <v>54.54490769549885</v>
      </c>
      <c r="M31" s="7">
        <v>18.572846361271999</v>
      </c>
      <c r="N31" s="7">
        <v>736.43455714582035</v>
      </c>
      <c r="O31" s="7">
        <v>26926.198251240567</v>
      </c>
      <c r="P31" s="7">
        <v>29.139102962998418</v>
      </c>
      <c r="Q31" s="7">
        <v>80.832703077880424</v>
      </c>
      <c r="R31" s="7">
        <v>1890.0616214318763</v>
      </c>
      <c r="S31" s="7">
        <v>210.61254447688799</v>
      </c>
      <c r="T31" s="7">
        <v>6192.23384870678</v>
      </c>
      <c r="U31" s="7">
        <v>898.7125077784691</v>
      </c>
      <c r="V31" s="7">
        <v>2018.4781006174908</v>
      </c>
      <c r="W31" s="7">
        <v>256.42415394188885</v>
      </c>
      <c r="X31" s="7">
        <v>414.70454581717803</v>
      </c>
      <c r="Y31" s="7">
        <v>33.784245209260767</v>
      </c>
      <c r="Z31" s="7">
        <v>903.29411389274492</v>
      </c>
      <c r="AA31" s="7">
        <v>452.78094235157079</v>
      </c>
      <c r="AB31" s="7">
        <v>991</v>
      </c>
      <c r="AC31" s="7">
        <v>2626.5649801349864</v>
      </c>
      <c r="AD31" s="7">
        <v>31.993170902940658</v>
      </c>
      <c r="AE31" s="7">
        <v>1978.0224658146249</v>
      </c>
      <c r="AF31" s="7">
        <v>110.61966077896382</v>
      </c>
      <c r="AG31" s="7">
        <v>0</v>
      </c>
      <c r="AH31" s="7">
        <v>567.11199400060627</v>
      </c>
      <c r="AI31" s="7">
        <v>4.050931022928534</v>
      </c>
      <c r="AJ31" s="16">
        <v>65948.999999999985</v>
      </c>
      <c r="AK31" s="7">
        <v>17279</v>
      </c>
      <c r="AL31" s="7">
        <v>0</v>
      </c>
      <c r="AM31" s="7">
        <v>0</v>
      </c>
      <c r="AN31" s="7">
        <v>34948.999999999993</v>
      </c>
      <c r="AO31" s="7">
        <v>1664231.9999999998</v>
      </c>
      <c r="AP31" s="7">
        <v>0</v>
      </c>
      <c r="AQ31" s="7">
        <v>0</v>
      </c>
      <c r="AR31" s="7">
        <v>0</v>
      </c>
      <c r="AS31" s="7">
        <v>0</v>
      </c>
      <c r="AT31" s="7">
        <v>5913.1608481223302</v>
      </c>
      <c r="AU31" s="7">
        <v>0.81033993760382494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17">
        <v>1722373.9711880598</v>
      </c>
      <c r="BB31" s="16">
        <v>1788322.9711880598</v>
      </c>
    </row>
    <row r="32" spans="1:55" x14ac:dyDescent="0.2">
      <c r="A32" s="15" t="s">
        <v>132</v>
      </c>
      <c r="B32" s="7">
        <v>0</v>
      </c>
      <c r="C32" s="7">
        <v>49.230935110762594</v>
      </c>
      <c r="D32" s="7">
        <v>120.63458145461675</v>
      </c>
      <c r="E32" s="7">
        <v>0</v>
      </c>
      <c r="F32" s="7">
        <v>72.531072338757113</v>
      </c>
      <c r="G32" s="7">
        <v>1.5032346598706137</v>
      </c>
      <c r="H32" s="7">
        <v>6.3887473044501082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49.230935110762594</v>
      </c>
      <c r="O32" s="7">
        <v>305.05116643795338</v>
      </c>
      <c r="P32" s="7">
        <v>0</v>
      </c>
      <c r="Q32" s="7">
        <v>0</v>
      </c>
      <c r="R32" s="7">
        <v>154.08155263673791</v>
      </c>
      <c r="S32" s="7">
        <v>0</v>
      </c>
      <c r="T32" s="7">
        <v>124.01685943932563</v>
      </c>
      <c r="U32" s="7">
        <v>0</v>
      </c>
      <c r="V32" s="7">
        <v>0</v>
      </c>
      <c r="W32" s="7">
        <v>0</v>
      </c>
      <c r="X32" s="7">
        <v>50.427563222897476</v>
      </c>
      <c r="Y32" s="7">
        <v>0</v>
      </c>
      <c r="Z32" s="7">
        <v>182.82670064693198</v>
      </c>
      <c r="AA32" s="7">
        <v>0</v>
      </c>
      <c r="AB32" s="7">
        <v>0</v>
      </c>
      <c r="AC32" s="7">
        <v>533.44775534208975</v>
      </c>
      <c r="AD32" s="7">
        <v>519</v>
      </c>
      <c r="AE32" s="7">
        <v>40386.624975495004</v>
      </c>
      <c r="AF32" s="7">
        <v>0</v>
      </c>
      <c r="AG32" s="7">
        <v>0</v>
      </c>
      <c r="AH32" s="7">
        <v>129.33248382670064</v>
      </c>
      <c r="AI32" s="7">
        <v>0.37580866496765342</v>
      </c>
      <c r="AJ32" s="16">
        <v>42684.704371691827</v>
      </c>
      <c r="AK32" s="7">
        <v>13643.04724563811</v>
      </c>
      <c r="AL32" s="7">
        <v>0</v>
      </c>
      <c r="AM32" s="7">
        <v>0</v>
      </c>
      <c r="AN32" s="7">
        <v>1032672</v>
      </c>
      <c r="AO32" s="7">
        <v>9894</v>
      </c>
      <c r="AP32" s="7">
        <v>0</v>
      </c>
      <c r="AQ32" s="7">
        <v>0</v>
      </c>
      <c r="AR32" s="7">
        <v>0</v>
      </c>
      <c r="AS32" s="7">
        <v>0</v>
      </c>
      <c r="AT32" s="7">
        <v>6370.9012879966185</v>
      </c>
      <c r="AU32" s="7">
        <v>68.068554758721291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17">
        <v>1062648.0170883934</v>
      </c>
      <c r="BB32" s="16">
        <v>1105332.7214600854</v>
      </c>
    </row>
    <row r="33" spans="1:54" x14ac:dyDescent="0.2">
      <c r="A33" s="15" t="s">
        <v>133</v>
      </c>
      <c r="B33" s="7">
        <v>0</v>
      </c>
      <c r="C33" s="7">
        <v>0</v>
      </c>
      <c r="D33" s="7">
        <v>4113.2607854753269</v>
      </c>
      <c r="E33" s="7">
        <v>0</v>
      </c>
      <c r="F33" s="7">
        <v>0</v>
      </c>
      <c r="G33" s="7">
        <v>76.277425425146362</v>
      </c>
      <c r="H33" s="7">
        <v>281.8153575411207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5829.9624860607746</v>
      </c>
      <c r="R33" s="7">
        <v>2930.0617159185945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2482.0975048787286</v>
      </c>
      <c r="AE33" s="7">
        <v>3689.0297776693615</v>
      </c>
      <c r="AF33" s="7">
        <v>8346.1764705882342</v>
      </c>
      <c r="AG33" s="7">
        <v>288.75397267911899</v>
      </c>
      <c r="AH33" s="7">
        <v>0</v>
      </c>
      <c r="AI33" s="7">
        <v>0</v>
      </c>
      <c r="AJ33" s="16">
        <v>28037.435496236405</v>
      </c>
      <c r="AK33" s="7">
        <v>5575.5645037635904</v>
      </c>
      <c r="AL33" s="7">
        <v>0</v>
      </c>
      <c r="AM33" s="7">
        <v>0</v>
      </c>
      <c r="AN33" s="7">
        <v>856889</v>
      </c>
      <c r="AO33" s="7">
        <v>25768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17">
        <v>888232.56450376357</v>
      </c>
      <c r="BB33" s="16">
        <v>916270</v>
      </c>
    </row>
    <row r="34" spans="1:54" x14ac:dyDescent="0.2">
      <c r="A34" s="15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27785</v>
      </c>
      <c r="AH34" s="7">
        <v>0</v>
      </c>
      <c r="AI34" s="7">
        <v>0</v>
      </c>
      <c r="AJ34" s="16">
        <v>27785</v>
      </c>
      <c r="AK34" s="7">
        <v>48706</v>
      </c>
      <c r="AL34" s="7">
        <v>0</v>
      </c>
      <c r="AM34" s="7">
        <v>0</v>
      </c>
      <c r="AN34" s="7">
        <v>998322</v>
      </c>
      <c r="AO34" s="7">
        <v>4334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17">
        <v>1051362</v>
      </c>
      <c r="BB34" s="16">
        <v>1079147</v>
      </c>
    </row>
    <row r="35" spans="1:54" x14ac:dyDescent="0.2">
      <c r="A35" s="15" t="s">
        <v>135</v>
      </c>
      <c r="B35" s="7">
        <v>0</v>
      </c>
      <c r="C35" s="7">
        <v>1068</v>
      </c>
      <c r="D35" s="7">
        <v>67</v>
      </c>
      <c r="E35" s="7">
        <v>2401</v>
      </c>
      <c r="F35" s="7">
        <v>167</v>
      </c>
      <c r="G35" s="7">
        <v>0</v>
      </c>
      <c r="H35" s="7">
        <v>1</v>
      </c>
      <c r="I35" s="7">
        <v>22</v>
      </c>
      <c r="J35" s="7">
        <v>39</v>
      </c>
      <c r="K35" s="7">
        <v>20</v>
      </c>
      <c r="L35" s="7">
        <v>121</v>
      </c>
      <c r="M35" s="7">
        <v>0</v>
      </c>
      <c r="N35" s="7">
        <v>953.15944383690044</v>
      </c>
      <c r="O35" s="7">
        <v>99</v>
      </c>
      <c r="P35" s="7">
        <v>80</v>
      </c>
      <c r="Q35" s="7">
        <v>6</v>
      </c>
      <c r="R35" s="7">
        <v>750</v>
      </c>
      <c r="S35" s="7">
        <v>587</v>
      </c>
      <c r="T35" s="7">
        <v>581.82263596276334</v>
      </c>
      <c r="U35" s="7">
        <v>1232.3223909848114</v>
      </c>
      <c r="V35" s="7">
        <v>561</v>
      </c>
      <c r="W35" s="7">
        <v>578.88192062714359</v>
      </c>
      <c r="X35" s="7">
        <v>593.37577707304888</v>
      </c>
      <c r="Y35" s="7">
        <v>369</v>
      </c>
      <c r="Z35" s="7">
        <v>181</v>
      </c>
      <c r="AA35" s="7">
        <v>252.98383145516905</v>
      </c>
      <c r="AB35" s="7">
        <v>17</v>
      </c>
      <c r="AC35" s="7">
        <v>658</v>
      </c>
      <c r="AD35" s="7">
        <v>0</v>
      </c>
      <c r="AE35" s="7">
        <v>10656.748242883104</v>
      </c>
      <c r="AF35" s="7">
        <v>57</v>
      </c>
      <c r="AG35" s="7">
        <v>3513.139569829279</v>
      </c>
      <c r="AH35" s="7">
        <v>1058.6306908806891</v>
      </c>
      <c r="AI35" s="7">
        <v>4.1727542571473206</v>
      </c>
      <c r="AJ35" s="16">
        <v>26696.237257790053</v>
      </c>
      <c r="AK35" s="7">
        <v>11618.55593077423</v>
      </c>
      <c r="AL35" s="7">
        <v>27019</v>
      </c>
      <c r="AM35" s="7">
        <v>0</v>
      </c>
      <c r="AN35" s="7">
        <v>101912.24864524131</v>
      </c>
      <c r="AO35" s="7">
        <v>97022.751354758686</v>
      </c>
      <c r="AP35" s="7">
        <v>0</v>
      </c>
      <c r="AQ35" s="7">
        <v>0</v>
      </c>
      <c r="AR35" s="7">
        <v>0</v>
      </c>
      <c r="AS35" s="7">
        <v>0</v>
      </c>
      <c r="AT35" s="7">
        <v>3378.9835297673008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17">
        <v>240951.53946054153</v>
      </c>
      <c r="BB35" s="16">
        <v>267647.77671833162</v>
      </c>
    </row>
    <row r="36" spans="1:54" x14ac:dyDescent="0.2">
      <c r="A36" s="19" t="s">
        <v>136</v>
      </c>
      <c r="B36" s="19">
        <v>0</v>
      </c>
      <c r="C36" s="19">
        <v>1.5963650132525558</v>
      </c>
      <c r="D36" s="19">
        <v>38.676258992805757</v>
      </c>
      <c r="E36" s="19">
        <v>0</v>
      </c>
      <c r="F36" s="19">
        <v>10</v>
      </c>
      <c r="G36" s="19">
        <v>0</v>
      </c>
      <c r="H36" s="19">
        <v>2</v>
      </c>
      <c r="I36" s="19">
        <v>5</v>
      </c>
      <c r="J36" s="19">
        <v>5</v>
      </c>
      <c r="K36" s="19">
        <v>27</v>
      </c>
      <c r="L36" s="19">
        <v>0.18780764861794774</v>
      </c>
      <c r="M36" s="19">
        <v>0</v>
      </c>
      <c r="N36" s="19">
        <v>472.07042786823172</v>
      </c>
      <c r="O36" s="19">
        <v>273</v>
      </c>
      <c r="P36" s="19">
        <v>0.2112836046951912</v>
      </c>
      <c r="Q36" s="19">
        <v>180</v>
      </c>
      <c r="R36" s="19">
        <v>0.39909125331313894</v>
      </c>
      <c r="S36" s="19">
        <v>58.023475956077242</v>
      </c>
      <c r="T36" s="19">
        <v>4.6573267701628174</v>
      </c>
      <c r="U36" s="19">
        <v>25.470655054903446</v>
      </c>
      <c r="V36" s="19">
        <v>21.046951912154487</v>
      </c>
      <c r="W36" s="19">
        <v>10</v>
      </c>
      <c r="X36" s="19">
        <v>231.02347595607725</v>
      </c>
      <c r="Y36" s="19">
        <v>24.227186671715259</v>
      </c>
      <c r="Z36" s="19">
        <v>299.11283604695188</v>
      </c>
      <c r="AA36" s="19">
        <v>121</v>
      </c>
      <c r="AB36" s="19">
        <v>227</v>
      </c>
      <c r="AC36" s="19">
        <v>1001.1272245361605</v>
      </c>
      <c r="AD36" s="19">
        <v>3638</v>
      </c>
      <c r="AE36" s="19">
        <v>732</v>
      </c>
      <c r="AF36" s="19">
        <v>0</v>
      </c>
      <c r="AG36" s="19">
        <v>5294</v>
      </c>
      <c r="AH36" s="19">
        <v>365.0469519121545</v>
      </c>
      <c r="AI36" s="19">
        <v>0</v>
      </c>
      <c r="AJ36" s="20">
        <v>13066.877319197274</v>
      </c>
      <c r="AK36" s="19">
        <v>5161.1226808027259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21">
        <v>5161.1226808027259</v>
      </c>
      <c r="BB36" s="20">
        <v>18228</v>
      </c>
    </row>
    <row r="37" spans="1:54" x14ac:dyDescent="0.2">
      <c r="A37" s="15" t="s">
        <v>137</v>
      </c>
      <c r="B37" s="7">
        <v>10305.022325305741</v>
      </c>
      <c r="C37" s="7">
        <v>84126.095285460411</v>
      </c>
      <c r="D37" s="7">
        <v>191463.38199209576</v>
      </c>
      <c r="E37" s="7">
        <v>31142.406055944513</v>
      </c>
      <c r="F37" s="7">
        <v>67608.452788318711</v>
      </c>
      <c r="G37" s="7">
        <v>21986.803104192481</v>
      </c>
      <c r="H37" s="7">
        <v>52527.9736959613</v>
      </c>
      <c r="I37" s="7">
        <v>23684.115171010384</v>
      </c>
      <c r="J37" s="7">
        <v>6252.1088531822861</v>
      </c>
      <c r="K37" s="7">
        <v>8707.5607663412375</v>
      </c>
      <c r="L37" s="7">
        <v>45439.62603227912</v>
      </c>
      <c r="M37" s="7">
        <v>142657.21183749993</v>
      </c>
      <c r="N37" s="7">
        <v>33417.990293944953</v>
      </c>
      <c r="O37" s="7">
        <v>539444.19216480921</v>
      </c>
      <c r="P37" s="7">
        <v>64722.632036551971</v>
      </c>
      <c r="Q37" s="7">
        <v>70063.660582367098</v>
      </c>
      <c r="R37" s="7">
        <v>89432.946631335901</v>
      </c>
      <c r="S37" s="7">
        <v>22257.369088903004</v>
      </c>
      <c r="T37" s="7">
        <v>183695.30673327949</v>
      </c>
      <c r="U37" s="7">
        <v>273783.70386732859</v>
      </c>
      <c r="V37" s="7">
        <v>42604.369224978167</v>
      </c>
      <c r="W37" s="7">
        <v>63741.869650836081</v>
      </c>
      <c r="X37" s="7">
        <v>29527.383328379394</v>
      </c>
      <c r="Y37" s="7">
        <v>77562.605338696812</v>
      </c>
      <c r="Z37" s="7">
        <v>22883.878575888753</v>
      </c>
      <c r="AA37" s="7">
        <v>8890.7961082413185</v>
      </c>
      <c r="AB37" s="7">
        <v>28489.400741327885</v>
      </c>
      <c r="AC37" s="7">
        <v>89162.662335360394</v>
      </c>
      <c r="AD37" s="7">
        <v>198276.62051921806</v>
      </c>
      <c r="AE37" s="7">
        <v>77382.219042506491</v>
      </c>
      <c r="AF37" s="7">
        <v>216142.64271544522</v>
      </c>
      <c r="AG37" s="7">
        <v>173164.96951079281</v>
      </c>
      <c r="AH37" s="7">
        <v>45000.259546038506</v>
      </c>
      <c r="AI37" s="7">
        <v>2041.5988488151456</v>
      </c>
      <c r="AJ37" s="16">
        <v>3037589.8347926377</v>
      </c>
      <c r="AK37" s="7">
        <v>1522923.1323776729</v>
      </c>
      <c r="AL37" s="7">
        <v>0</v>
      </c>
      <c r="AM37" s="7">
        <v>5138</v>
      </c>
      <c r="AN37" s="7">
        <v>0</v>
      </c>
      <c r="AO37" s="7">
        <v>0</v>
      </c>
      <c r="AP37" s="7">
        <v>106734.84403661515</v>
      </c>
      <c r="AQ37" s="7">
        <v>87163</v>
      </c>
      <c r="AR37" s="7">
        <v>388869.82589740801</v>
      </c>
      <c r="AS37" s="7">
        <v>0</v>
      </c>
      <c r="AT37" s="7">
        <v>4011</v>
      </c>
      <c r="AU37" s="7">
        <v>83704</v>
      </c>
      <c r="AV37" s="7">
        <v>22614</v>
      </c>
      <c r="AW37" s="7">
        <v>0</v>
      </c>
      <c r="AX37" s="7">
        <v>-42575.463272281697</v>
      </c>
      <c r="AY37" s="7">
        <v>1414</v>
      </c>
      <c r="AZ37" s="7">
        <v>117934</v>
      </c>
      <c r="BA37" s="17">
        <v>2297930.3390394142</v>
      </c>
      <c r="BB37" s="16">
        <v>5335520.1738320515</v>
      </c>
    </row>
    <row r="38" spans="1:54" x14ac:dyDescent="0.2">
      <c r="A38" s="22" t="s">
        <v>138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6">
        <v>0</v>
      </c>
      <c r="AK38" s="23">
        <v>-310279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310279</v>
      </c>
      <c r="BA38" s="24">
        <v>0</v>
      </c>
      <c r="BB38" s="6">
        <v>0</v>
      </c>
    </row>
    <row r="39" spans="1:54" x14ac:dyDescent="0.2">
      <c r="A39" s="15" t="s">
        <v>139</v>
      </c>
      <c r="B39" s="7">
        <v>-14</v>
      </c>
      <c r="C39" s="7">
        <v>-1292.1285794960804</v>
      </c>
      <c r="D39" s="7">
        <v>-487.66264051305029</v>
      </c>
      <c r="E39" s="7">
        <v>99.091731345448864</v>
      </c>
      <c r="F39" s="7">
        <v>-659.09627837698463</v>
      </c>
      <c r="G39" s="7">
        <v>0.23945545841192339</v>
      </c>
      <c r="H39" s="7">
        <v>-1945.4651060841022</v>
      </c>
      <c r="I39" s="7">
        <v>-29584.33072944275</v>
      </c>
      <c r="J39" s="7">
        <v>156.79017291693404</v>
      </c>
      <c r="K39" s="7">
        <v>-333.76002425286805</v>
      </c>
      <c r="L39" s="7">
        <v>-263.26617757157192</v>
      </c>
      <c r="M39" s="7">
        <v>-1463.9125779841399</v>
      </c>
      <c r="N39" s="7">
        <v>-877.81390844903808</v>
      </c>
      <c r="O39" s="7">
        <v>-6029.998251151661</v>
      </c>
      <c r="P39" s="7">
        <v>-962.36637101388715</v>
      </c>
      <c r="Q39" s="7">
        <v>-3459.6927952801102</v>
      </c>
      <c r="R39" s="7">
        <v>-6868.6405898952835</v>
      </c>
      <c r="S39" s="7">
        <v>-1544.1358343615773</v>
      </c>
      <c r="T39" s="7">
        <v>-9743.1290210366824</v>
      </c>
      <c r="U39" s="7">
        <v>-32110.404031444144</v>
      </c>
      <c r="V39" s="7">
        <v>-20525.81672668246</v>
      </c>
      <c r="W39" s="7">
        <v>34825.531472883056</v>
      </c>
      <c r="X39" s="7">
        <v>-227.8597569923372</v>
      </c>
      <c r="Y39" s="7">
        <v>-2457.6098486673827</v>
      </c>
      <c r="Z39" s="7">
        <v>-477.8827537783697</v>
      </c>
      <c r="AA39" s="7">
        <v>-721.74038262090528</v>
      </c>
      <c r="AB39" s="7">
        <v>-6038.2343947907311</v>
      </c>
      <c r="AC39" s="7">
        <v>-6141.4957405795012</v>
      </c>
      <c r="AD39" s="7">
        <v>-19363.237980732338</v>
      </c>
      <c r="AE39" s="7">
        <v>-11516.338298710623</v>
      </c>
      <c r="AF39" s="7">
        <v>-31895.361350359319</v>
      </c>
      <c r="AG39" s="7">
        <v>-983.93363426868802</v>
      </c>
      <c r="AH39" s="7">
        <v>-752.57999036123533</v>
      </c>
      <c r="AI39" s="7">
        <v>43.240942293966782</v>
      </c>
      <c r="AJ39" s="16">
        <v>-163617.00000000003</v>
      </c>
      <c r="AK39" s="7">
        <v>438634</v>
      </c>
      <c r="AL39" s="7">
        <v>0</v>
      </c>
      <c r="AM39" s="7">
        <v>0</v>
      </c>
      <c r="AN39" s="7">
        <v>0</v>
      </c>
      <c r="AO39" s="7">
        <v>0</v>
      </c>
      <c r="AP39" s="7">
        <v>16459</v>
      </c>
      <c r="AQ39" s="7">
        <v>15371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-31216</v>
      </c>
      <c r="BA39" s="17">
        <v>439248</v>
      </c>
      <c r="BB39" s="16">
        <v>275631</v>
      </c>
    </row>
    <row r="40" spans="1:54" ht="12.75" thickBot="1" x14ac:dyDescent="0.25">
      <c r="A40" s="25" t="s">
        <v>140</v>
      </c>
      <c r="B40" s="26">
        <v>17668</v>
      </c>
      <c r="C40" s="26">
        <v>157769.90315752002</v>
      </c>
      <c r="D40" s="26">
        <v>324214.72703626746</v>
      </c>
      <c r="E40" s="26">
        <v>80994.044730082998</v>
      </c>
      <c r="F40" s="26">
        <v>104795.97120295929</v>
      </c>
      <c r="G40" s="26">
        <v>674368.99904411309</v>
      </c>
      <c r="H40" s="26">
        <v>79844.996355861265</v>
      </c>
      <c r="I40" s="26">
        <v>39360.010062315399</v>
      </c>
      <c r="J40" s="26">
        <v>15537.000215283304</v>
      </c>
      <c r="K40" s="26">
        <v>23181.929424350685</v>
      </c>
      <c r="L40" s="26">
        <v>63203.950653532404</v>
      </c>
      <c r="M40" s="26">
        <v>262282.7895686283</v>
      </c>
      <c r="N40" s="26">
        <v>97102.940525839032</v>
      </c>
      <c r="O40" s="26">
        <v>888769.95359509287</v>
      </c>
      <c r="P40" s="26">
        <v>90908.986323551173</v>
      </c>
      <c r="Q40" s="26">
        <v>235974.90214031059</v>
      </c>
      <c r="R40" s="26">
        <v>304073.87262347998</v>
      </c>
      <c r="S40" s="26">
        <v>65378.96333056935</v>
      </c>
      <c r="T40" s="26">
        <v>389946.01155344583</v>
      </c>
      <c r="U40" s="26">
        <v>460113.78946437867</v>
      </c>
      <c r="V40" s="26">
        <v>191088.86354502378</v>
      </c>
      <c r="W40" s="26">
        <v>243000.80409095896</v>
      </c>
      <c r="X40" s="26">
        <v>68713.94270087278</v>
      </c>
      <c r="Y40" s="26">
        <v>276583.82107093232</v>
      </c>
      <c r="Z40" s="26">
        <v>76520.791462578141</v>
      </c>
      <c r="AA40" s="26">
        <v>60673.995596189743</v>
      </c>
      <c r="AB40" s="26">
        <v>306544.00128892582</v>
      </c>
      <c r="AC40" s="26">
        <v>293238.35468873609</v>
      </c>
      <c r="AD40" s="26">
        <v>728266.75583873654</v>
      </c>
      <c r="AE40" s="26">
        <v>336269.99855650938</v>
      </c>
      <c r="AF40" s="26">
        <v>407700.68886410515</v>
      </c>
      <c r="AG40" s="26">
        <v>390551.27686796593</v>
      </c>
      <c r="AH40" s="26">
        <v>116527.96490153094</v>
      </c>
      <c r="AI40" s="26">
        <v>5011.9995193525119</v>
      </c>
      <c r="AJ40" s="27">
        <v>7876185</v>
      </c>
      <c r="AK40" s="26">
        <v>5105236.9999999991</v>
      </c>
      <c r="AL40" s="26">
        <v>27019</v>
      </c>
      <c r="AM40" s="26">
        <v>5183</v>
      </c>
      <c r="AN40" s="26">
        <v>3056394</v>
      </c>
      <c r="AO40" s="26">
        <v>1989180.9999999998</v>
      </c>
      <c r="AP40" s="26">
        <v>1020235.9999999999</v>
      </c>
      <c r="AQ40" s="26">
        <v>25168</v>
      </c>
      <c r="AR40" s="26">
        <v>520146</v>
      </c>
      <c r="AS40" s="26">
        <v>-944</v>
      </c>
      <c r="AT40" s="26">
        <v>263211</v>
      </c>
      <c r="AU40" s="26">
        <v>103704</v>
      </c>
      <c r="AV40" s="26">
        <v>25164</v>
      </c>
      <c r="AW40" s="26">
        <v>0</v>
      </c>
      <c r="AX40" s="26">
        <v>-177099</v>
      </c>
      <c r="AY40" s="26">
        <v>2055</v>
      </c>
      <c r="AZ40" s="26">
        <v>4289555</v>
      </c>
      <c r="BA40" s="26">
        <v>16254209.999999996</v>
      </c>
      <c r="BB40" s="27">
        <v>24130395</v>
      </c>
    </row>
    <row r="41" spans="1:54" ht="12.75" thickTop="1" x14ac:dyDescent="0.2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1:54" x14ac:dyDescent="0.2">
      <c r="A42" s="28" t="s">
        <v>141</v>
      </c>
      <c r="B42" s="17">
        <v>334470.99999999988</v>
      </c>
      <c r="C42" s="17">
        <v>558495.75566363544</v>
      </c>
      <c r="D42" s="17">
        <v>806668.0363725808</v>
      </c>
      <c r="E42" s="17">
        <v>96393.530039526784</v>
      </c>
      <c r="F42" s="17">
        <v>6538.028797040708</v>
      </c>
      <c r="G42" s="17">
        <v>698995.00095588714</v>
      </c>
      <c r="H42" s="17">
        <v>61239.901263186373</v>
      </c>
      <c r="I42" s="17">
        <v>35295.186217318085</v>
      </c>
      <c r="J42" s="17">
        <v>19701.999784716696</v>
      </c>
      <c r="K42" s="17">
        <v>20307.070575649308</v>
      </c>
      <c r="L42" s="17">
        <v>31683.023670791921</v>
      </c>
      <c r="M42" s="17">
        <v>287334.18291688757</v>
      </c>
      <c r="N42" s="17">
        <v>49378.059474160968</v>
      </c>
      <c r="O42" s="17">
        <v>505034.04640490707</v>
      </c>
      <c r="P42" s="17">
        <v>14185.42408763636</v>
      </c>
      <c r="Q42" s="17">
        <v>297219.89761561237</v>
      </c>
      <c r="R42" s="17">
        <v>810926.2924649932</v>
      </c>
      <c r="S42" s="17">
        <v>101948.03666943064</v>
      </c>
      <c r="T42" s="17">
        <v>260205.45924281061</v>
      </c>
      <c r="U42" s="17">
        <v>442070.21053562133</v>
      </c>
      <c r="V42" s="17">
        <v>139529.18753611838</v>
      </c>
      <c r="W42" s="17">
        <v>200790.82065345743</v>
      </c>
      <c r="X42" s="17">
        <v>22028.25321756395</v>
      </c>
      <c r="Y42" s="17">
        <v>318485.27139662392</v>
      </c>
      <c r="Z42" s="17">
        <v>45238.208537421859</v>
      </c>
      <c r="AA42" s="17">
        <v>75492.422227877163</v>
      </c>
      <c r="AB42" s="17">
        <v>746290.97514441598</v>
      </c>
      <c r="AC42" s="17">
        <v>466493.75988379965</v>
      </c>
      <c r="AD42" s="17">
        <v>1060056.2153493231</v>
      </c>
      <c r="AE42" s="17">
        <v>769062.72290357598</v>
      </c>
      <c r="AF42" s="17">
        <v>508569.31113589485</v>
      </c>
      <c r="AG42" s="17">
        <v>688595.72313203407</v>
      </c>
      <c r="AH42" s="17">
        <v>151119.81181680068</v>
      </c>
      <c r="AI42" s="17">
        <v>13216.000480647488</v>
      </c>
      <c r="AJ42" s="16">
        <v>10643058.826167945</v>
      </c>
    </row>
    <row r="43" spans="1:54" x14ac:dyDescent="0.2">
      <c r="A43" s="15" t="s">
        <v>142</v>
      </c>
      <c r="B43" s="7">
        <v>-4818.8343999999997</v>
      </c>
      <c r="C43" s="7">
        <v>51.175699999999999</v>
      </c>
      <c r="D43" s="7">
        <v>-100.3853</v>
      </c>
      <c r="E43" s="7">
        <v>43.057199999999995</v>
      </c>
      <c r="F43" s="7">
        <v>23.0029</v>
      </c>
      <c r="G43" s="7">
        <v>-2179.5301483334433</v>
      </c>
      <c r="H43" s="7">
        <v>23.982775196462875</v>
      </c>
      <c r="I43" s="7">
        <v>127.88249999999999</v>
      </c>
      <c r="J43" s="7">
        <v>-1378.5097918038571</v>
      </c>
      <c r="K43" s="7">
        <v>-105.99130000000001</v>
      </c>
      <c r="L43" s="7">
        <v>-5075.1002229496698</v>
      </c>
      <c r="M43" s="7">
        <v>-21794.025799999999</v>
      </c>
      <c r="N43" s="7">
        <v>0</v>
      </c>
      <c r="O43" s="7">
        <v>-20447.548200000001</v>
      </c>
      <c r="P43" s="7">
        <v>1028.1358325239685</v>
      </c>
      <c r="Q43" s="7">
        <v>-55118.451500000003</v>
      </c>
      <c r="R43" s="7">
        <v>1634.5954406735668</v>
      </c>
      <c r="S43" s="7">
        <v>1427.7637</v>
      </c>
      <c r="T43" s="7">
        <v>373.517</v>
      </c>
      <c r="U43" s="7">
        <v>269.43609999999995</v>
      </c>
      <c r="V43" s="7">
        <v>-7935.3399561758051</v>
      </c>
      <c r="W43" s="7">
        <v>385.7756</v>
      </c>
      <c r="X43" s="7">
        <v>126.79186000057851</v>
      </c>
      <c r="Y43" s="7">
        <v>924.08349999999996</v>
      </c>
      <c r="Z43" s="7">
        <v>118.34221207855555</v>
      </c>
      <c r="AA43" s="7">
        <v>130.6584</v>
      </c>
      <c r="AB43" s="7">
        <v>-7176.683</v>
      </c>
      <c r="AC43" s="7">
        <v>-18809.126276521929</v>
      </c>
      <c r="AD43" s="7">
        <v>3751.7523999999999</v>
      </c>
      <c r="AE43" s="7">
        <v>-648.59379999999999</v>
      </c>
      <c r="AF43" s="7">
        <v>327.56849999999997</v>
      </c>
      <c r="AG43" s="7">
        <v>173.53639999999999</v>
      </c>
      <c r="AH43" s="7">
        <v>-19527.905743501702</v>
      </c>
      <c r="AI43" s="7">
        <v>123.95781881326886</v>
      </c>
      <c r="AJ43" s="16">
        <v>-154051.00960000002</v>
      </c>
    </row>
    <row r="44" spans="1:54" x14ac:dyDescent="0.2">
      <c r="A44" s="15" t="s">
        <v>143</v>
      </c>
      <c r="B44" s="7">
        <v>1791.2652792086374</v>
      </c>
      <c r="C44" s="7">
        <v>223330</v>
      </c>
      <c r="D44" s="7">
        <v>322568</v>
      </c>
      <c r="E44" s="7">
        <v>38545</v>
      </c>
      <c r="F44" s="7">
        <v>23896.201017485972</v>
      </c>
      <c r="G44" s="7">
        <v>308327.82400000002</v>
      </c>
      <c r="H44" s="7">
        <v>13757.175999999999</v>
      </c>
      <c r="I44" s="7">
        <v>6896.5505980000107</v>
      </c>
      <c r="J44" s="7">
        <v>11721.108920885144</v>
      </c>
      <c r="K44" s="7">
        <v>7196.6271748637801</v>
      </c>
      <c r="L44" s="7">
        <v>18572.372336701032</v>
      </c>
      <c r="M44" s="7">
        <v>133468.92232834376</v>
      </c>
      <c r="N44" s="7">
        <v>23861.227378748823</v>
      </c>
      <c r="O44" s="7">
        <v>534325.446</v>
      </c>
      <c r="P44" s="7">
        <v>19215.355652695296</v>
      </c>
      <c r="Q44" s="7">
        <v>104852</v>
      </c>
      <c r="R44" s="7">
        <v>302567.41568847839</v>
      </c>
      <c r="S44" s="7">
        <v>68030.942835617345</v>
      </c>
      <c r="T44" s="7">
        <v>122610.03334507385</v>
      </c>
      <c r="U44" s="7">
        <v>200314.25374563294</v>
      </c>
      <c r="V44" s="7">
        <v>147234.08136263443</v>
      </c>
      <c r="W44" s="7">
        <v>129524.05818950586</v>
      </c>
      <c r="X44" s="7">
        <v>19992.89813999943</v>
      </c>
      <c r="Y44" s="7">
        <v>116464.44228797754</v>
      </c>
      <c r="Z44" s="7">
        <v>37953.570787921461</v>
      </c>
      <c r="AA44" s="7">
        <v>46858.095923632522</v>
      </c>
      <c r="AB44" s="7">
        <v>92035.997119714943</v>
      </c>
      <c r="AC44" s="7">
        <v>385790.9461097552</v>
      </c>
      <c r="AD44" s="7">
        <v>985275.6993710103</v>
      </c>
      <c r="AE44" s="7">
        <v>726867.41269844223</v>
      </c>
      <c r="AF44" s="7">
        <v>457565.13707823941</v>
      </c>
      <c r="AG44" s="7">
        <v>640435.60130731598</v>
      </c>
      <c r="AH44" s="7">
        <v>120866.25762125118</v>
      </c>
      <c r="AI44" s="7">
        <v>7217.0539999999992</v>
      </c>
      <c r="AJ44" s="16">
        <v>6399928.9742991338</v>
      </c>
      <c r="AL44" s="18"/>
    </row>
    <row r="45" spans="1:54" x14ac:dyDescent="0.2">
      <c r="A45" s="15" t="s">
        <v>144</v>
      </c>
      <c r="B45" s="7">
        <v>337498.56912079128</v>
      </c>
      <c r="C45" s="7">
        <v>335114.57996363542</v>
      </c>
      <c r="D45" s="7">
        <v>484200.42167258076</v>
      </c>
      <c r="E45" s="7">
        <v>57805.472839526788</v>
      </c>
      <c r="F45" s="7">
        <v>-17381.175120445263</v>
      </c>
      <c r="G45" s="7">
        <v>392846.70710422052</v>
      </c>
      <c r="H45" s="7">
        <v>47458.742487989912</v>
      </c>
      <c r="I45" s="7">
        <v>28270.753119318077</v>
      </c>
      <c r="J45" s="7">
        <v>9359.400655635407</v>
      </c>
      <c r="K45" s="7">
        <v>13216.434700785529</v>
      </c>
      <c r="L45" s="7">
        <v>18185.751557040559</v>
      </c>
      <c r="M45" s="7">
        <v>175659.28638854381</v>
      </c>
      <c r="N45" s="7">
        <v>25516.832095412145</v>
      </c>
      <c r="O45" s="7">
        <v>-8843.8513950929046</v>
      </c>
      <c r="P45" s="7">
        <v>-6058.0673975829031</v>
      </c>
      <c r="Q45" s="7">
        <v>247486.34911561239</v>
      </c>
      <c r="R45" s="7">
        <v>506724.28133584128</v>
      </c>
      <c r="S45" s="7">
        <v>32489.330133813302</v>
      </c>
      <c r="T45" s="7">
        <v>137221.90889773675</v>
      </c>
      <c r="U45" s="7">
        <v>241486.52068998839</v>
      </c>
      <c r="V45" s="7">
        <v>230.44612965974375</v>
      </c>
      <c r="W45" s="7">
        <v>70880.986863951577</v>
      </c>
      <c r="X45" s="7">
        <v>1908.5632175639403</v>
      </c>
      <c r="Y45" s="7">
        <v>201096.74560864636</v>
      </c>
      <c r="Z45" s="7">
        <v>7166.2955374218436</v>
      </c>
      <c r="AA45" s="7">
        <v>28503.667904244641</v>
      </c>
      <c r="AB45" s="7">
        <v>661431.66102470108</v>
      </c>
      <c r="AC45" s="7">
        <v>99511.940050566394</v>
      </c>
      <c r="AD45" s="7">
        <v>71028.763578312704</v>
      </c>
      <c r="AE45" s="7">
        <v>42843.90400513378</v>
      </c>
      <c r="AF45" s="7">
        <v>50676.60555765545</v>
      </c>
      <c r="AG45" s="7">
        <v>47986.585424718098</v>
      </c>
      <c r="AH45" s="7">
        <v>49781.459939051201</v>
      </c>
      <c r="AI45" s="7">
        <v>5874.9886618342198</v>
      </c>
      <c r="AJ45" s="16">
        <v>4397180.8614688125</v>
      </c>
    </row>
    <row r="46" spans="1:54" ht="12.75" thickBot="1" x14ac:dyDescent="0.25">
      <c r="A46" s="25" t="s">
        <v>145</v>
      </c>
      <c r="B46" s="26">
        <v>352138.99999999994</v>
      </c>
      <c r="C46" s="26">
        <v>716265.65882115543</v>
      </c>
      <c r="D46" s="26">
        <v>1130882.7634088483</v>
      </c>
      <c r="E46" s="26">
        <v>177387.57476960978</v>
      </c>
      <c r="F46" s="26">
        <v>111334</v>
      </c>
      <c r="G46" s="26">
        <v>1373364.0000000002</v>
      </c>
      <c r="H46" s="26">
        <v>141084.89761904764</v>
      </c>
      <c r="I46" s="26">
        <v>74655.196279633485</v>
      </c>
      <c r="J46" s="26">
        <v>35239</v>
      </c>
      <c r="K46" s="26">
        <v>43488.999999999993</v>
      </c>
      <c r="L46" s="26">
        <v>94886.974324324328</v>
      </c>
      <c r="M46" s="26">
        <v>549616.97248551587</v>
      </c>
      <c r="N46" s="26">
        <v>146481</v>
      </c>
      <c r="O46" s="26">
        <v>1393804</v>
      </c>
      <c r="P46" s="26">
        <v>105094.41041118753</v>
      </c>
      <c r="Q46" s="26">
        <v>533194.79975592298</v>
      </c>
      <c r="R46" s="26">
        <v>1115000.1650884731</v>
      </c>
      <c r="S46" s="26">
        <v>167327</v>
      </c>
      <c r="T46" s="26">
        <v>650151.47079625644</v>
      </c>
      <c r="U46" s="26">
        <v>902184</v>
      </c>
      <c r="V46" s="26">
        <v>330618.05108114216</v>
      </c>
      <c r="W46" s="26">
        <v>443791.62474441639</v>
      </c>
      <c r="X46" s="26">
        <v>90742.19591843673</v>
      </c>
      <c r="Y46" s="26">
        <v>595069.09246755624</v>
      </c>
      <c r="Z46" s="26">
        <v>121759</v>
      </c>
      <c r="AA46" s="26">
        <v>136166.41782406691</v>
      </c>
      <c r="AB46" s="26">
        <v>1052834.9764333419</v>
      </c>
      <c r="AC46" s="26">
        <v>759732.11457253573</v>
      </c>
      <c r="AD46" s="26">
        <v>1788322.9711880598</v>
      </c>
      <c r="AE46" s="26">
        <v>1105332.7214600854</v>
      </c>
      <c r="AF46" s="26">
        <v>916270</v>
      </c>
      <c r="AG46" s="26">
        <v>1079147</v>
      </c>
      <c r="AH46" s="26">
        <v>267647.77671833162</v>
      </c>
      <c r="AI46" s="26">
        <v>18228</v>
      </c>
      <c r="AJ46" s="27">
        <v>18519243.826167949</v>
      </c>
      <c r="AK46" s="29"/>
      <c r="AL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30"/>
    </row>
    <row r="47" spans="1:54" ht="12.75" thickTop="1" x14ac:dyDescent="0.2">
      <c r="B47" s="7"/>
      <c r="AL47" s="18"/>
    </row>
    <row r="48" spans="1:54" x14ac:dyDescent="0.2">
      <c r="AL48" s="18"/>
    </row>
    <row r="49" spans="8:8" x14ac:dyDescent="0.2">
      <c r="H49" s="31"/>
    </row>
    <row r="50" spans="8:8" x14ac:dyDescent="0.2">
      <c r="H50" s="31"/>
    </row>
    <row r="51" spans="8:8" x14ac:dyDescent="0.2">
      <c r="H51" s="31"/>
    </row>
    <row r="52" spans="8:8" x14ac:dyDescent="0.2">
      <c r="H52" s="31"/>
    </row>
    <row r="53" spans="8:8" x14ac:dyDescent="0.2">
      <c r="H53" s="31"/>
    </row>
    <row r="54" spans="8:8" x14ac:dyDescent="0.2">
      <c r="H54" s="31"/>
    </row>
    <row r="55" spans="8:8" x14ac:dyDescent="0.2">
      <c r="H55" s="31"/>
    </row>
    <row r="56" spans="8:8" x14ac:dyDescent="0.2">
      <c r="H56" s="31"/>
    </row>
    <row r="57" spans="8:8" x14ac:dyDescent="0.2">
      <c r="H57" s="31"/>
    </row>
    <row r="58" spans="8:8" x14ac:dyDescent="0.2">
      <c r="H58" s="31"/>
    </row>
    <row r="59" spans="8:8" x14ac:dyDescent="0.2">
      <c r="H59" s="31"/>
    </row>
    <row r="60" spans="8:8" x14ac:dyDescent="0.2">
      <c r="H60" s="31"/>
    </row>
    <row r="61" spans="8:8" x14ac:dyDescent="0.2">
      <c r="H61" s="31"/>
    </row>
    <row r="62" spans="8:8" x14ac:dyDescent="0.2">
      <c r="H62" s="31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RowHeight="12" x14ac:dyDescent="0.2"/>
  <cols>
    <col min="1" max="1" width="30.7109375" style="7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1" t="s">
        <v>147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2">
        <f>+IO_tabel!B3/IO_tabel!B$46</f>
        <v>0</v>
      </c>
      <c r="C3" s="32">
        <f>+IO_tabel!C3/IO_tabel!C$46</f>
        <v>3.0462955553491873E-3</v>
      </c>
      <c r="D3" s="32">
        <f>+IO_tabel!D3/IO_tabel!D$46</f>
        <v>5.4948612907170869E-3</v>
      </c>
      <c r="E3" s="32">
        <f>+IO_tabel!E3/IO_tabel!E$46</f>
        <v>1.2791765617120811E-2</v>
      </c>
      <c r="F3" s="32">
        <f>+IO_tabel!F3/IO_tabel!F$46</f>
        <v>9.6219639789369387E-5</v>
      </c>
      <c r="G3" s="32">
        <f>+IO_tabel!G3/IO_tabel!G$46</f>
        <v>1.2018939819003647E-2</v>
      </c>
      <c r="H3" s="32">
        <f>+IO_tabel!H3/IO_tabel!H$46</f>
        <v>1.1296840326376677E-4</v>
      </c>
      <c r="I3" s="32">
        <f>+IO_tabel!I3/IO_tabel!I$46</f>
        <v>0.40524534313674443</v>
      </c>
      <c r="J3" s="32">
        <f>+IO_tabel!J3/IO_tabel!J$46</f>
        <v>1.6311984039220145E-4</v>
      </c>
      <c r="K3" s="32">
        <f>+IO_tabel!K3/IO_tabel!K$46</f>
        <v>0</v>
      </c>
      <c r="L3" s="32">
        <f>+IO_tabel!L3/IO_tabel!L$46</f>
        <v>1.0188325424728158E-4</v>
      </c>
      <c r="M3" s="32">
        <f>+IO_tabel!M3/IO_tabel!M$46</f>
        <v>0</v>
      </c>
      <c r="N3" s="32">
        <f>+IO_tabel!N3/IO_tabel!N$46</f>
        <v>1.0902089225257814E-2</v>
      </c>
      <c r="O3" s="32">
        <f>+IO_tabel!O3/IO_tabel!O$46</f>
        <v>8.6231076495663626E-5</v>
      </c>
      <c r="P3" s="32">
        <f>+IO_tabel!P3/IO_tabel!P$46</f>
        <v>1.5414156144834002E-4</v>
      </c>
      <c r="Q3" s="32">
        <f>+IO_tabel!Q3/IO_tabel!Q$46</f>
        <v>2.8568690381567958E-4</v>
      </c>
      <c r="R3" s="32">
        <f>+IO_tabel!R3/IO_tabel!R$46</f>
        <v>3.1822369994730071E-4</v>
      </c>
      <c r="S3" s="32">
        <f>+IO_tabel!S3/IO_tabel!S$46</f>
        <v>5.7775456022282207E-5</v>
      </c>
      <c r="T3" s="32">
        <f>+IO_tabel!T3/IO_tabel!T$46</f>
        <v>1.3921018693288298E-3</v>
      </c>
      <c r="U3" s="32">
        <f>+IO_tabel!U3/IO_tabel!U$46</f>
        <v>6.4235351321591857E-4</v>
      </c>
      <c r="V3" s="32">
        <f>+IO_tabel!V3/IO_tabel!V$46</f>
        <v>4.2121936608309029E-4</v>
      </c>
      <c r="W3" s="32">
        <f>+IO_tabel!W3/IO_tabel!W$46</f>
        <v>3.3294214128247533E-2</v>
      </c>
      <c r="X3" s="32">
        <f>+IO_tabel!X3/IO_tabel!X$46</f>
        <v>1.5548631024993745E-3</v>
      </c>
      <c r="Y3" s="32">
        <f>+IO_tabel!Y3/IO_tabel!Y$46</f>
        <v>3.0384100456206308E-4</v>
      </c>
      <c r="Z3" s="32">
        <f>+IO_tabel!Z3/IO_tabel!Z$46</f>
        <v>1.3604916101920482E-2</v>
      </c>
      <c r="AA3" s="32">
        <f>+IO_tabel!AA3/IO_tabel!AA$46</f>
        <v>0</v>
      </c>
      <c r="AB3" s="32">
        <f>+IO_tabel!AB3/IO_tabel!AB$46</f>
        <v>1.9109006297157843E-5</v>
      </c>
      <c r="AC3" s="32">
        <f>+IO_tabel!AC3/IO_tabel!AC$46</f>
        <v>6.3761265431177246E-3</v>
      </c>
      <c r="AD3" s="32">
        <f>+IO_tabel!AD3/IO_tabel!AD$46</f>
        <v>4.419732907660001E-3</v>
      </c>
      <c r="AE3" s="32">
        <f>+IO_tabel!AE3/IO_tabel!AE$46</f>
        <v>6.7756404775307141E-3</v>
      </c>
      <c r="AF3" s="32">
        <f>+IO_tabel!AF3/IO_tabel!AF$46</f>
        <v>2.8059355974533521E-2</v>
      </c>
      <c r="AG3" s="32">
        <f>+IO_tabel!AG3/IO_tabel!AG$46</f>
        <v>1.8571031812597769E-2</v>
      </c>
      <c r="AH3" s="32">
        <f>+IO_tabel!AH3/IO_tabel!AH$46</f>
        <v>6.3151548328255784E-3</v>
      </c>
      <c r="AI3" s="32">
        <f>+IO_tabel!AI3/IO_tabel!AI$46</f>
        <v>3.5835104182755729E-4</v>
      </c>
    </row>
    <row r="4" spans="1:35" x14ac:dyDescent="0.2">
      <c r="A4" s="15" t="s">
        <v>104</v>
      </c>
      <c r="B4" s="32">
        <f>+IO_tabel!B4/IO_tabel!B$46</f>
        <v>0</v>
      </c>
      <c r="C4" s="32">
        <f>+IO_tabel!C4/IO_tabel!C$46</f>
        <v>3.8721336515729245E-4</v>
      </c>
      <c r="D4" s="32">
        <f>+IO_tabel!D4/IO_tabel!D$46</f>
        <v>6.9672010813723794E-4</v>
      </c>
      <c r="E4" s="32">
        <f>+IO_tabel!E4/IO_tabel!E$46</f>
        <v>1.4726277043247617E-3</v>
      </c>
      <c r="F4" s="32">
        <f>+IO_tabel!F4/IO_tabel!F$46</f>
        <v>1.2200154706767301E-5</v>
      </c>
      <c r="G4" s="32">
        <f>+IO_tabel!G4/IO_tabel!G$46</f>
        <v>0.15456644220660234</v>
      </c>
      <c r="H4" s="32">
        <f>+IO_tabel!H4/IO_tabel!H$46</f>
        <v>1.4323811643978962E-5</v>
      </c>
      <c r="I4" s="32">
        <f>+IO_tabel!I4/IO_tabel!I$46</f>
        <v>2.9243858023590724E-4</v>
      </c>
      <c r="J4" s="32">
        <f>+IO_tabel!J4/IO_tabel!J$46</f>
        <v>2.0682755546419316E-5</v>
      </c>
      <c r="K4" s="32">
        <f>+IO_tabel!K4/IO_tabel!K$46</f>
        <v>0</v>
      </c>
      <c r="L4" s="32">
        <f>+IO_tabel!L4/IO_tabel!L$46</f>
        <v>1.2918271847272821E-5</v>
      </c>
      <c r="M4" s="32">
        <f>+IO_tabel!M4/IO_tabel!M$46</f>
        <v>0</v>
      </c>
      <c r="N4" s="32">
        <f>+IO_tabel!N4/IO_tabel!N$46</f>
        <v>1.3823287581026804E-3</v>
      </c>
      <c r="O4" s="32">
        <f>+IO_tabel!O4/IO_tabel!O$46</f>
        <v>1.0933656331297276E-5</v>
      </c>
      <c r="P4" s="32">
        <f>+IO_tabel!P4/IO_tabel!P$46</f>
        <v>1.9544356022627677E-5</v>
      </c>
      <c r="Q4" s="32">
        <f>+IO_tabel!Q4/IO_tabel!Q$46</f>
        <v>3.6223627856833027E-5</v>
      </c>
      <c r="R4" s="32">
        <f>+IO_tabel!R4/IO_tabel!R$46</f>
        <v>4.0349126012274911E-5</v>
      </c>
      <c r="S4" s="32">
        <f>+IO_tabel!S4/IO_tabel!S$46</f>
        <v>7.3256302275593173E-6</v>
      </c>
      <c r="T4" s="32">
        <f>+IO_tabel!T4/IO_tabel!T$46</f>
        <v>2.8417856422789358E-4</v>
      </c>
      <c r="U4" s="32">
        <f>+IO_tabel!U4/IO_tabel!U$46</f>
        <v>8.1447116771845727E-5</v>
      </c>
      <c r="V4" s="32">
        <f>+IO_tabel!V4/IO_tabel!V$46</f>
        <v>5.34084459570791E-5</v>
      </c>
      <c r="W4" s="32">
        <f>+IO_tabel!W4/IO_tabel!W$46</f>
        <v>6.1398329380051688E-3</v>
      </c>
      <c r="X4" s="32">
        <f>+IO_tabel!X4/IO_tabel!X$46</f>
        <v>1.9714863243992692E-4</v>
      </c>
      <c r="Y4" s="32">
        <f>+IO_tabel!Y4/IO_tabel!Y$46</f>
        <v>3.8525474321369367E-5</v>
      </c>
      <c r="Z4" s="32">
        <f>+IO_tabel!Z4/IO_tabel!Z$46</f>
        <v>1.7250332840505773E-3</v>
      </c>
      <c r="AA4" s="32">
        <f>+IO_tabel!AA4/IO_tabel!AA$46</f>
        <v>0</v>
      </c>
      <c r="AB4" s="32">
        <f>+IO_tabel!AB4/IO_tabel!AB$46</f>
        <v>2.4229235697437461E-6</v>
      </c>
      <c r="AC4" s="32">
        <f>+IO_tabel!AC4/IO_tabel!AC$46</f>
        <v>8.0846000282528677E-4</v>
      </c>
      <c r="AD4" s="32">
        <f>+IO_tabel!AD4/IO_tabel!AD$46</f>
        <v>5.5203298556952935E-4</v>
      </c>
      <c r="AE4" s="32">
        <f>+IO_tabel!AE4/IO_tabel!AE$46</f>
        <v>1.2772160287221157E-3</v>
      </c>
      <c r="AF4" s="32">
        <f>+IO_tabel!AF4/IO_tabel!AF$46</f>
        <v>1.9455834635021983E-3</v>
      </c>
      <c r="AG4" s="32">
        <f>+IO_tabel!AG4/IO_tabel!AG$46</f>
        <v>1.9292176109765612E-3</v>
      </c>
      <c r="AH4" s="32">
        <f>+IO_tabel!AH4/IO_tabel!AH$46</f>
        <v>6.9934923067161369E-4</v>
      </c>
      <c r="AI4" s="32">
        <f>+IO_tabel!AI4/IO_tabel!AI$46</f>
        <v>4.5437066270439981E-5</v>
      </c>
    </row>
    <row r="5" spans="1:35" x14ac:dyDescent="0.2">
      <c r="A5" s="15" t="s">
        <v>105</v>
      </c>
      <c r="B5" s="32">
        <f>+IO_tabel!B5/IO_tabel!B$46</f>
        <v>0</v>
      </c>
      <c r="C5" s="32">
        <f>+IO_tabel!C5/IO_tabel!C$46</f>
        <v>2.7319730001032689E-3</v>
      </c>
      <c r="D5" s="32">
        <f>+IO_tabel!D5/IO_tabel!D$46</f>
        <v>9.0797957800351967E-4</v>
      </c>
      <c r="E5" s="32">
        <f>+IO_tabel!E5/IO_tabel!E$46</f>
        <v>1.3514219632164877E-2</v>
      </c>
      <c r="F5" s="32">
        <f>+IO_tabel!F5/IO_tabel!F$46</f>
        <v>2.148727876524287E-4</v>
      </c>
      <c r="G5" s="32">
        <f>+IO_tabel!G5/IO_tabel!G$46</f>
        <v>0.22320049971221007</v>
      </c>
      <c r="H5" s="32">
        <f>+IO_tabel!H5/IO_tabel!H$46</f>
        <v>1.8667031582085857E-5</v>
      </c>
      <c r="I5" s="32">
        <f>+IO_tabel!I5/IO_tabel!I$46</f>
        <v>3.8124702982963597E-4</v>
      </c>
      <c r="J5" s="32">
        <f>+IO_tabel!J5/IO_tabel!J$46</f>
        <v>2.6990173348409179E-5</v>
      </c>
      <c r="K5" s="32">
        <f>+IO_tabel!K5/IO_tabel!K$46</f>
        <v>3.5062598310378657E-7</v>
      </c>
      <c r="L5" s="32">
        <f>+IO_tabel!L5/IO_tabel!L$46</f>
        <v>1.6991545030625646E-5</v>
      </c>
      <c r="M5" s="32">
        <f>+IO_tabel!M5/IO_tabel!M$46</f>
        <v>0</v>
      </c>
      <c r="N5" s="32">
        <f>+IO_tabel!N5/IO_tabel!N$46</f>
        <v>1.8035501988090338E-3</v>
      </c>
      <c r="O5" s="32">
        <f>+IO_tabel!O5/IO_tabel!O$46</f>
        <v>1.4339180249815378E-5</v>
      </c>
      <c r="P5" s="32">
        <f>+IO_tabel!P5/IO_tabel!P$46</f>
        <v>2.5615624722953949E-5</v>
      </c>
      <c r="Q5" s="32">
        <f>+IO_tabel!Q5/IO_tabel!Q$46</f>
        <v>5.1770229662427457E-5</v>
      </c>
      <c r="R5" s="32">
        <f>+IO_tabel!R5/IO_tabel!R$46</f>
        <v>5.2643298891956396E-5</v>
      </c>
      <c r="S5" s="32">
        <f>+IO_tabel!S5/IO_tabel!S$46</f>
        <v>9.5519469150464403E-6</v>
      </c>
      <c r="T5" s="32">
        <f>+IO_tabel!T5/IO_tabel!T$46</f>
        <v>3.5519405373370192E-4</v>
      </c>
      <c r="U5" s="32">
        <f>+IO_tabel!U5/IO_tabel!U$46</f>
        <v>1.0614653508408198E-4</v>
      </c>
      <c r="V5" s="32">
        <f>+IO_tabel!V5/IO_tabel!V$46</f>
        <v>7.0589255519405667E-5</v>
      </c>
      <c r="W5" s="32">
        <f>+IO_tabel!W5/IO_tabel!W$46</f>
        <v>1.9286784912167364E-2</v>
      </c>
      <c r="X5" s="32">
        <f>+IO_tabel!X5/IO_tabel!X$46</f>
        <v>2.5859847493956166E-4</v>
      </c>
      <c r="Y5" s="32">
        <f>+IO_tabel!Y5/IO_tabel!Y$46</f>
        <v>5.5493529829202788E-5</v>
      </c>
      <c r="Z5" s="32">
        <f>+IO_tabel!Z5/IO_tabel!Z$46</f>
        <v>2.2558811715940289E-3</v>
      </c>
      <c r="AA5" s="32">
        <f>+IO_tabel!AA5/IO_tabel!AA$46</f>
        <v>9.6430118035165925E-8</v>
      </c>
      <c r="AB5" s="32">
        <f>+IO_tabel!AB5/IO_tabel!AB$46</f>
        <v>3.2452981916073315E-6</v>
      </c>
      <c r="AC5" s="32">
        <f>+IO_tabel!AC5/IO_tabel!AC$46</f>
        <v>1.0572676754647739E-3</v>
      </c>
      <c r="AD5" s="32">
        <f>+IO_tabel!AD5/IO_tabel!AD$46</f>
        <v>7.1987884714869025E-4</v>
      </c>
      <c r="AE5" s="32">
        <f>+IO_tabel!AE5/IO_tabel!AE$46</f>
        <v>1.9897951212372472E-3</v>
      </c>
      <c r="AF5" s="32">
        <f>+IO_tabel!AF5/IO_tabel!AF$46</f>
        <v>3.614899666342564E-3</v>
      </c>
      <c r="AG5" s="32">
        <f>+IO_tabel!AG5/IO_tabel!AG$46</f>
        <v>3.7358966078556051E-3</v>
      </c>
      <c r="AH5" s="32">
        <f>+IO_tabel!AH5/IO_tabel!AH$46</f>
        <v>9.1227879734273034E-4</v>
      </c>
      <c r="AI5" s="32">
        <f>+IO_tabel!AI5/IO_tabel!AI$46</f>
        <v>5.9330532380420675E-5</v>
      </c>
    </row>
    <row r="6" spans="1:35" x14ac:dyDescent="0.2">
      <c r="A6" s="15" t="s">
        <v>106</v>
      </c>
      <c r="B6" s="32">
        <f>+IO_tabel!B6/IO_tabel!B$46</f>
        <v>0</v>
      </c>
      <c r="C6" s="32">
        <f>+IO_tabel!C6/IO_tabel!C$46</f>
        <v>6.4031803343794389E-4</v>
      </c>
      <c r="D6" s="32">
        <f>+IO_tabel!D6/IO_tabel!D$46</f>
        <v>3.3245376859673091E-5</v>
      </c>
      <c r="E6" s="32">
        <f>+IO_tabel!E6/IO_tabel!E$46</f>
        <v>3.8346611258731804E-3</v>
      </c>
      <c r="F6" s="32">
        <f>+IO_tabel!F6/IO_tabel!F$46</f>
        <v>2.8965657446450012E-4</v>
      </c>
      <c r="G6" s="32">
        <f>+IO_tabel!G6/IO_tabel!G$46</f>
        <v>5.640860678450843E-2</v>
      </c>
      <c r="H6" s="32">
        <f>+IO_tabel!H6/IO_tabel!H$46</f>
        <v>6.834218574065435E-7</v>
      </c>
      <c r="I6" s="32">
        <f>+IO_tabel!I6/IO_tabel!I$46</f>
        <v>1.4150742081982225E-5</v>
      </c>
      <c r="J6" s="32">
        <f>+IO_tabel!J6/IO_tabel!J$46</f>
        <v>1.0392098430379379E-6</v>
      </c>
      <c r="K6" s="32">
        <f>+IO_tabel!K6/IO_tabel!K$46</f>
        <v>5.094000131885203E-7</v>
      </c>
      <c r="L6" s="32">
        <f>+IO_tabel!L6/IO_tabel!L$46</f>
        <v>8.4334541847458911E-7</v>
      </c>
      <c r="M6" s="32">
        <f>+IO_tabel!M6/IO_tabel!M$46</f>
        <v>0</v>
      </c>
      <c r="N6" s="32">
        <f>+IO_tabel!N6/IO_tabel!N$46</f>
        <v>6.8970401968732848E-5</v>
      </c>
      <c r="O6" s="32">
        <f>+IO_tabel!O6/IO_tabel!O$46</f>
        <v>6.527963275346538E-7</v>
      </c>
      <c r="P6" s="32">
        <f>+IO_tabel!P6/IO_tabel!P$46</f>
        <v>1.143300233250394E-6</v>
      </c>
      <c r="Q6" s="32">
        <f>+IO_tabel!Q6/IO_tabel!Q$46</f>
        <v>8.3575622648998647E-6</v>
      </c>
      <c r="R6" s="32">
        <f>+IO_tabel!R6/IO_tabel!R$46</f>
        <v>2.0117976172462393E-6</v>
      </c>
      <c r="S6" s="32">
        <f>+IO_tabel!S6/IO_tabel!S$46</f>
        <v>3.5687788577800136E-7</v>
      </c>
      <c r="T6" s="32">
        <f>+IO_tabel!T6/IO_tabel!T$46</f>
        <v>2.9368786078324822E-5</v>
      </c>
      <c r="U6" s="32">
        <f>+IO_tabel!U6/IO_tabel!U$46</f>
        <v>3.8908030881772656E-6</v>
      </c>
      <c r="V6" s="32">
        <f>+IO_tabel!V6/IO_tabel!V$46</f>
        <v>3.9814169517601721E-6</v>
      </c>
      <c r="W6" s="32">
        <f>+IO_tabel!W6/IO_tabel!W$46</f>
        <v>1.006742237097614E-2</v>
      </c>
      <c r="X6" s="32">
        <f>+IO_tabel!X6/IO_tabel!X$46</f>
        <v>1.183419434982491E-5</v>
      </c>
      <c r="Y6" s="32">
        <f>+IO_tabel!Y6/IO_tabel!Y$46</f>
        <v>9.5185043664127477E-6</v>
      </c>
      <c r="Z6" s="32">
        <f>+IO_tabel!Z6/IO_tabel!Z$46</f>
        <v>9.3621183188226134E-5</v>
      </c>
      <c r="AA6" s="32">
        <f>+IO_tabel!AA6/IO_tabel!AA$46</f>
        <v>1.4009658657939202E-7</v>
      </c>
      <c r="AB6" s="32">
        <f>+IO_tabel!AB6/IO_tabel!AB$46</f>
        <v>2.430216073401495E-7</v>
      </c>
      <c r="AC6" s="32">
        <f>+IO_tabel!AC6/IO_tabel!AC$46</f>
        <v>4.390397002767757E-5</v>
      </c>
      <c r="AD6" s="32">
        <f>+IO_tabel!AD6/IO_tabel!AD$46</f>
        <v>2.7007352361703469E-5</v>
      </c>
      <c r="AE6" s="32">
        <f>+IO_tabel!AE6/IO_tabel!AE$46</f>
        <v>1.0201604506510195E-3</v>
      </c>
      <c r="AF6" s="32">
        <f>+IO_tabel!AF6/IO_tabel!AF$46</f>
        <v>2.6836988100298943E-3</v>
      </c>
      <c r="AG6" s="32">
        <f>+IO_tabel!AG6/IO_tabel!AG$46</f>
        <v>2.9506604090116057E-3</v>
      </c>
      <c r="AH6" s="32">
        <f>+IO_tabel!AH6/IO_tabel!AH$46</f>
        <v>3.4638997791408907E-5</v>
      </c>
      <c r="AI6" s="32">
        <f>+IO_tabel!AI6/IO_tabel!AI$46</f>
        <v>2.3367043192240988E-6</v>
      </c>
    </row>
    <row r="7" spans="1:35" x14ac:dyDescent="0.2">
      <c r="A7" s="15" t="s">
        <v>107</v>
      </c>
      <c r="B7" s="32">
        <f>+IO_tabel!B7/IO_tabel!B$46</f>
        <v>0</v>
      </c>
      <c r="C7" s="32">
        <f>+IO_tabel!C7/IO_tabel!C$46</f>
        <v>0</v>
      </c>
      <c r="D7" s="32">
        <f>+IO_tabel!D7/IO_tabel!D$46</f>
        <v>0</v>
      </c>
      <c r="E7" s="32">
        <f>+IO_tabel!E7/IO_tabel!E$46</f>
        <v>0</v>
      </c>
      <c r="F7" s="32">
        <f>+IO_tabel!F7/IO_tabel!F$46</f>
        <v>5.3151172813005437E-2</v>
      </c>
      <c r="G7" s="32">
        <f>+IO_tabel!G7/IO_tabel!G$46</f>
        <v>0</v>
      </c>
      <c r="H7" s="32">
        <f>+IO_tabel!H7/IO_tabel!H$46</f>
        <v>0</v>
      </c>
      <c r="I7" s="32">
        <f>+IO_tabel!I7/IO_tabel!I$46</f>
        <v>0</v>
      </c>
      <c r="J7" s="32">
        <f>+IO_tabel!J7/IO_tabel!J$46</f>
        <v>0</v>
      </c>
      <c r="K7" s="32">
        <f>+IO_tabel!K7/IO_tabel!K$46</f>
        <v>7.3387945592548312E-2</v>
      </c>
      <c r="L7" s="32">
        <f>+IO_tabel!L7/IO_tabel!L$46</f>
        <v>0</v>
      </c>
      <c r="M7" s="32">
        <f>+IO_tabel!M7/IO_tabel!M$46</f>
        <v>0</v>
      </c>
      <c r="N7" s="32">
        <f>+IO_tabel!N7/IO_tabel!N$46</f>
        <v>0</v>
      </c>
      <c r="O7" s="32">
        <f>+IO_tabel!O7/IO_tabel!O$46</f>
        <v>7.5135085496426104E-3</v>
      </c>
      <c r="P7" s="32">
        <f>+IO_tabel!P7/IO_tabel!P$46</f>
        <v>0</v>
      </c>
      <c r="Q7" s="32">
        <f>+IO_tabel!Q7/IO_tabel!Q$46</f>
        <v>0</v>
      </c>
      <c r="R7" s="32">
        <f>+IO_tabel!R7/IO_tabel!R$46</f>
        <v>0</v>
      </c>
      <c r="S7" s="32">
        <f>+IO_tabel!S7/IO_tabel!S$46</f>
        <v>0</v>
      </c>
      <c r="T7" s="32">
        <f>+IO_tabel!T7/IO_tabel!T$46</f>
        <v>0</v>
      </c>
      <c r="U7" s="32">
        <f>+IO_tabel!U7/IO_tabel!U$46</f>
        <v>0</v>
      </c>
      <c r="V7" s="32">
        <f>+IO_tabel!V7/IO_tabel!V$46</f>
        <v>1.2037253874869532E-5</v>
      </c>
      <c r="W7" s="32">
        <f>+IO_tabel!W7/IO_tabel!W$46</f>
        <v>0</v>
      </c>
      <c r="X7" s="32">
        <f>+IO_tabel!X7/IO_tabel!X$46</f>
        <v>0</v>
      </c>
      <c r="Y7" s="32">
        <f>+IO_tabel!Y7/IO_tabel!Y$46</f>
        <v>0</v>
      </c>
      <c r="Z7" s="32">
        <f>+IO_tabel!Z7/IO_tabel!Z$46</f>
        <v>0</v>
      </c>
      <c r="AA7" s="32">
        <f>+IO_tabel!AA7/IO_tabel!AA$46</f>
        <v>0</v>
      </c>
      <c r="AB7" s="32">
        <f>+IO_tabel!AB7/IO_tabel!AB$46</f>
        <v>0</v>
      </c>
      <c r="AC7" s="32">
        <f>+IO_tabel!AC7/IO_tabel!AC$46</f>
        <v>0</v>
      </c>
      <c r="AD7" s="32">
        <f>+IO_tabel!AD7/IO_tabel!AD$46</f>
        <v>1.0014298682443656E-5</v>
      </c>
      <c r="AE7" s="32">
        <f>+IO_tabel!AE7/IO_tabel!AE$46</f>
        <v>0</v>
      </c>
      <c r="AF7" s="32">
        <f>+IO_tabel!AF7/IO_tabel!AF$46</f>
        <v>0</v>
      </c>
      <c r="AG7" s="32">
        <f>+IO_tabel!AG7/IO_tabel!AG$46</f>
        <v>1.6928030841053754E-4</v>
      </c>
      <c r="AH7" s="32">
        <f>+IO_tabel!AH7/IO_tabel!AH$46</f>
        <v>0</v>
      </c>
      <c r="AI7" s="32">
        <f>+IO_tabel!AI7/IO_tabel!AI$46</f>
        <v>0</v>
      </c>
    </row>
    <row r="8" spans="1:35" x14ac:dyDescent="0.2">
      <c r="A8" s="15" t="s">
        <v>108</v>
      </c>
      <c r="B8" s="32">
        <f>+IO_tabel!B8/IO_tabel!B$46</f>
        <v>0</v>
      </c>
      <c r="C8" s="32">
        <f>+IO_tabel!C8/IO_tabel!C$46</f>
        <v>2.2838624866988247E-4</v>
      </c>
      <c r="D8" s="32">
        <f>+IO_tabel!D8/IO_tabel!D$46</f>
        <v>4.1195961926431413E-4</v>
      </c>
      <c r="E8" s="32">
        <f>+IO_tabel!E8/IO_tabel!E$46</f>
        <v>8.6730789107168518E-4</v>
      </c>
      <c r="F8" s="32">
        <f>+IO_tabel!F8/IO_tabel!F$46</f>
        <v>7.2137591972235527E-6</v>
      </c>
      <c r="G8" s="32">
        <f>+IO_tabel!G8/IO_tabel!G$46</f>
        <v>1.0190968616488317E-6</v>
      </c>
      <c r="H8" s="32">
        <f>+IO_tabel!H8/IO_tabel!H$46</f>
        <v>8.4694440742407786E-6</v>
      </c>
      <c r="I8" s="32">
        <f>+IO_tabel!I8/IO_tabel!I$46</f>
        <v>6.3486427144159845E-3</v>
      </c>
      <c r="J8" s="32">
        <f>+IO_tabel!J8/IO_tabel!J$46</f>
        <v>1.2229387383436111E-5</v>
      </c>
      <c r="K8" s="32">
        <f>+IO_tabel!K8/IO_tabel!K$46</f>
        <v>0</v>
      </c>
      <c r="L8" s="32">
        <f>+IO_tabel!L8/IO_tabel!L$46</f>
        <v>7.6383705444986901E-6</v>
      </c>
      <c r="M8" s="32">
        <f>+IO_tabel!M8/IO_tabel!M$46</f>
        <v>0</v>
      </c>
      <c r="N8" s="32">
        <f>+IO_tabel!N8/IO_tabel!N$46</f>
        <v>8.1734920843410058E-4</v>
      </c>
      <c r="O8" s="32">
        <f>+IO_tabel!O8/IO_tabel!O$46</f>
        <v>6.4648986684920749E-6</v>
      </c>
      <c r="P8" s="32">
        <f>+IO_tabel!P8/IO_tabel!P$46</f>
        <v>1.1556269686796443E-5</v>
      </c>
      <c r="Q8" s="32">
        <f>+IO_tabel!Q8/IO_tabel!Q$46</f>
        <v>2.1418460248220243E-5</v>
      </c>
      <c r="R8" s="32">
        <f>+IO_tabel!R8/IO_tabel!R$46</f>
        <v>2.3857802287501098E-5</v>
      </c>
      <c r="S8" s="32">
        <f>+IO_tabel!S8/IO_tabel!S$46</f>
        <v>4.3315296977506461E-6</v>
      </c>
      <c r="T8" s="32">
        <f>+IO_tabel!T8/IO_tabel!T$46</f>
        <v>1.0436837723905559E-4</v>
      </c>
      <c r="U8" s="32">
        <f>+IO_tabel!U8/IO_tabel!U$46</f>
        <v>4.8158396497573945E-5</v>
      </c>
      <c r="V8" s="32">
        <f>+IO_tabel!V8/IO_tabel!V$46</f>
        <v>3.1579572349077506E-5</v>
      </c>
      <c r="W8" s="32">
        <f>+IO_tabel!W8/IO_tabel!W$46</f>
        <v>5.824295408860607E-3</v>
      </c>
      <c r="X8" s="32">
        <f>+IO_tabel!X8/IO_tabel!X$46</f>
        <v>1.1657087919505628E-4</v>
      </c>
      <c r="Y8" s="32">
        <f>+IO_tabel!Y8/IO_tabel!Y$46</f>
        <v>2.2779505784383393E-5</v>
      </c>
      <c r="Z8" s="32">
        <f>+IO_tabel!Z8/IO_tabel!Z$46</f>
        <v>1.0199849934225877E-3</v>
      </c>
      <c r="AA8" s="32">
        <f>+IO_tabel!AA8/IO_tabel!AA$46</f>
        <v>0</v>
      </c>
      <c r="AB8" s="32">
        <f>+IO_tabel!AB8/IO_tabel!AB$46</f>
        <v>1.4326365202331073E-6</v>
      </c>
      <c r="AC8" s="32">
        <f>+IO_tabel!AC8/IO_tabel!AC$46</f>
        <v>4.7802965791354416E-4</v>
      </c>
      <c r="AD8" s="32">
        <f>+IO_tabel!AD8/IO_tabel!AD$46</f>
        <v>3.2640840403557039E-4</v>
      </c>
      <c r="AE8" s="32">
        <f>+IO_tabel!AE8/IO_tabel!AE$46</f>
        <v>5.0716800679812045E-4</v>
      </c>
      <c r="AF8" s="32">
        <f>+IO_tabel!AF8/IO_tabel!AF$46</f>
        <v>6.212664275662697E-4</v>
      </c>
      <c r="AG8" s="32">
        <f>+IO_tabel!AG8/IO_tabel!AG$46</f>
        <v>1.1094161883042756E-3</v>
      </c>
      <c r="AH8" s="32">
        <f>+IO_tabel!AH8/IO_tabel!AH$46</f>
        <v>4.135141779825294E-4</v>
      </c>
      <c r="AI8" s="32">
        <f>+IO_tabel!AI8/IO_tabel!AI$46</f>
        <v>2.686622117352582E-5</v>
      </c>
    </row>
    <row r="9" spans="1:35" x14ac:dyDescent="0.2">
      <c r="A9" s="15" t="s">
        <v>109</v>
      </c>
      <c r="B9" s="32">
        <f>+IO_tabel!B9/IO_tabel!B$46</f>
        <v>0</v>
      </c>
      <c r="C9" s="32">
        <f>+IO_tabel!C9/IO_tabel!C$46</f>
        <v>2.7038261500596656E-4</v>
      </c>
      <c r="D9" s="32">
        <f>+IO_tabel!D9/IO_tabel!D$46</f>
        <v>4.8771202199021147E-4</v>
      </c>
      <c r="E9" s="32">
        <f>+IO_tabel!E9/IO_tabel!E$46</f>
        <v>1.0267911354953513E-3</v>
      </c>
      <c r="F9" s="32">
        <f>+IO_tabel!F9/IO_tabel!F$46</f>
        <v>1.9153744078546339E-4</v>
      </c>
      <c r="G9" s="32">
        <f>+IO_tabel!G9/IO_tabel!G$46</f>
        <v>2.8706329940680264E-7</v>
      </c>
      <c r="H9" s="32">
        <f>+IO_tabel!H9/IO_tabel!H$46</f>
        <v>1.701250625018988E-5</v>
      </c>
      <c r="I9" s="32">
        <f>+IO_tabel!I9/IO_tabel!I$46</f>
        <v>2.1293864637048513E-4</v>
      </c>
      <c r="J9" s="32">
        <f>+IO_tabel!J9/IO_tabel!J$46</f>
        <v>1.4478164775296637E-5</v>
      </c>
      <c r="K9" s="32">
        <f>+IO_tabel!K9/IO_tabel!K$46</f>
        <v>2.142304184199836E-4</v>
      </c>
      <c r="L9" s="32">
        <f>+IO_tabel!L9/IO_tabel!L$46</f>
        <v>1.021124248232903E-3</v>
      </c>
      <c r="M9" s="32">
        <f>+IO_tabel!M9/IO_tabel!M$46</f>
        <v>0</v>
      </c>
      <c r="N9" s="32">
        <f>+IO_tabel!N9/IO_tabel!N$46</f>
        <v>9.68344833269198E-4</v>
      </c>
      <c r="O9" s="32">
        <f>+IO_tabel!O9/IO_tabel!O$46</f>
        <v>7.6536841334177423E-6</v>
      </c>
      <c r="P9" s="32">
        <f>+IO_tabel!P9/IO_tabel!P$46</f>
        <v>9.5512455784892633E-5</v>
      </c>
      <c r="Q9" s="32">
        <f>+IO_tabel!Q9/IO_tabel!Q$46</f>
        <v>2.5356952640725351E-5</v>
      </c>
      <c r="R9" s="32">
        <f>+IO_tabel!R9/IO_tabel!R$46</f>
        <v>2.8244848402033159E-5</v>
      </c>
      <c r="S9" s="32">
        <f>+IO_tabel!S9/IO_tabel!S$46</f>
        <v>5.1280247102209493E-6</v>
      </c>
      <c r="T9" s="32">
        <f>+IO_tabel!T9/IO_tabel!T$46</f>
        <v>1.2355995567235031E-4</v>
      </c>
      <c r="U9" s="32">
        <f>+IO_tabel!U9/IO_tabel!U$46</f>
        <v>5.7013910668192281E-5</v>
      </c>
      <c r="V9" s="32">
        <f>+IO_tabel!V9/IO_tabel!V$46</f>
        <v>3.7386521308713453E-5</v>
      </c>
      <c r="W9" s="32">
        <f>+IO_tabel!W9/IO_tabel!W$46</f>
        <v>3.1177136930900736E-2</v>
      </c>
      <c r="X9" s="32">
        <f>+IO_tabel!X9/IO_tabel!X$46</f>
        <v>1.3800629124506635E-4</v>
      </c>
      <c r="Y9" s="32">
        <f>+IO_tabel!Y9/IO_tabel!Y$46</f>
        <v>2.6968271419124812E-5</v>
      </c>
      <c r="Z9" s="32">
        <f>+IO_tabel!Z9/IO_tabel!Z$46</f>
        <v>1.2151106157421139E-3</v>
      </c>
      <c r="AA9" s="32">
        <f>+IO_tabel!AA9/IO_tabel!AA$46</f>
        <v>0</v>
      </c>
      <c r="AB9" s="32">
        <f>+IO_tabel!AB9/IO_tabel!AB$46</f>
        <v>1.6960741329640193E-6</v>
      </c>
      <c r="AC9" s="32">
        <f>+IO_tabel!AC9/IO_tabel!AC$46</f>
        <v>5.6956972324442032E-4</v>
      </c>
      <c r="AD9" s="32">
        <f>+IO_tabel!AD9/IO_tabel!AD$46</f>
        <v>3.9885257074601398E-4</v>
      </c>
      <c r="AE9" s="32">
        <f>+IO_tabel!AE9/IO_tabel!AE$46</f>
        <v>6.194156548048101E-4</v>
      </c>
      <c r="AF9" s="32">
        <f>+IO_tabel!AF9/IO_tabel!AF$46</f>
        <v>3.554340115877166E-3</v>
      </c>
      <c r="AG9" s="32">
        <f>+IO_tabel!AG9/IO_tabel!AG$46</f>
        <v>5.3993722480851353E-3</v>
      </c>
      <c r="AH9" s="32">
        <f>+IO_tabel!AH9/IO_tabel!AH$46</f>
        <v>4.8955243775017658E-4</v>
      </c>
      <c r="AI9" s="32">
        <f>+IO_tabel!AI9/IO_tabel!AI$46</f>
        <v>3.1806464612177466E-5</v>
      </c>
    </row>
    <row r="10" spans="1:35" x14ac:dyDescent="0.2">
      <c r="A10" s="15" t="s">
        <v>110</v>
      </c>
      <c r="B10" s="32">
        <f>+IO_tabel!B10/IO_tabel!B$46</f>
        <v>0</v>
      </c>
      <c r="C10" s="32">
        <f>+IO_tabel!C10/IO_tabel!C$46</f>
        <v>8.0306098128415798E-3</v>
      </c>
      <c r="D10" s="32">
        <f>+IO_tabel!D10/IO_tabel!D$46</f>
        <v>2.5308158303720958E-3</v>
      </c>
      <c r="E10" s="32">
        <f>+IO_tabel!E10/IO_tabel!E$46</f>
        <v>1.0749493113594074E-2</v>
      </c>
      <c r="F10" s="32">
        <f>+IO_tabel!F10/IO_tabel!F$46</f>
        <v>1.2188197375452417E-4</v>
      </c>
      <c r="G10" s="32">
        <f>+IO_tabel!G10/IO_tabel!G$46</f>
        <v>3.0735764137790082E-7</v>
      </c>
      <c r="H10" s="32">
        <f>+IO_tabel!H10/IO_tabel!H$46</f>
        <v>1.7176644182204872E-5</v>
      </c>
      <c r="I10" s="32">
        <f>+IO_tabel!I10/IO_tabel!I$46</f>
        <v>1.574420667014418E-2</v>
      </c>
      <c r="J10" s="32">
        <f>+IO_tabel!J10/IO_tabel!J$46</f>
        <v>3.6706403116789445E-5</v>
      </c>
      <c r="K10" s="32">
        <f>+IO_tabel!K10/IO_tabel!K$46</f>
        <v>6.2915249841108238E-4</v>
      </c>
      <c r="L10" s="32">
        <f>+IO_tabel!L10/IO_tabel!L$46</f>
        <v>6.1564327649123141E-4</v>
      </c>
      <c r="M10" s="32">
        <f>+IO_tabel!M10/IO_tabel!M$46</f>
        <v>1.0947568376089246E-3</v>
      </c>
      <c r="N10" s="32">
        <f>+IO_tabel!N10/IO_tabel!N$46</f>
        <v>6.3902520274181042E-4</v>
      </c>
      <c r="O10" s="32">
        <f>+IO_tabel!O10/IO_tabel!O$46</f>
        <v>3.6735058302498381E-5</v>
      </c>
      <c r="P10" s="32">
        <f>+IO_tabel!P10/IO_tabel!P$46</f>
        <v>3.0684206475253588E-5</v>
      </c>
      <c r="Q10" s="32">
        <f>+IO_tabel!Q10/IO_tabel!Q$46</f>
        <v>1.5707276077048609E-3</v>
      </c>
      <c r="R10" s="32">
        <f>+IO_tabel!R10/IO_tabel!R$46</f>
        <v>2.6704991684337733E-5</v>
      </c>
      <c r="S10" s="32">
        <f>+IO_tabel!S10/IO_tabel!S$46</f>
        <v>9.046177890508938E-6</v>
      </c>
      <c r="T10" s="32">
        <f>+IO_tabel!T10/IO_tabel!T$46</f>
        <v>3.2154100094853601E-4</v>
      </c>
      <c r="U10" s="32">
        <f>+IO_tabel!U10/IO_tabel!U$46</f>
        <v>1.9659715016150413E-5</v>
      </c>
      <c r="V10" s="32">
        <f>+IO_tabel!V10/IO_tabel!V$46</f>
        <v>1.3026149762860445E-4</v>
      </c>
      <c r="W10" s="32">
        <f>+IO_tabel!W10/IO_tabel!W$46</f>
        <v>2.2218621422871802E-4</v>
      </c>
      <c r="X10" s="32">
        <f>+IO_tabel!X10/IO_tabel!X$46</f>
        <v>4.2738636569895162E-4</v>
      </c>
      <c r="Y10" s="32">
        <f>+IO_tabel!Y10/IO_tabel!Y$46</f>
        <v>1.188013999564772E-5</v>
      </c>
      <c r="Z10" s="32">
        <f>+IO_tabel!Z10/IO_tabel!Z$46</f>
        <v>6.3295532226906748E-5</v>
      </c>
      <c r="AA10" s="32">
        <f>+IO_tabel!AA10/IO_tabel!AA$46</f>
        <v>0</v>
      </c>
      <c r="AB10" s="32">
        <f>+IO_tabel!AB10/IO_tabel!AB$46</f>
        <v>0</v>
      </c>
      <c r="AC10" s="32">
        <f>+IO_tabel!AC10/IO_tabel!AC$46</f>
        <v>4.7907268129136231E-5</v>
      </c>
      <c r="AD10" s="32">
        <f>+IO_tabel!AD10/IO_tabel!AD$46</f>
        <v>2.2288504030853695E-4</v>
      </c>
      <c r="AE10" s="32">
        <f>+IO_tabel!AE10/IO_tabel!AE$46</f>
        <v>1.7017287563622852E-4</v>
      </c>
      <c r="AF10" s="32">
        <f>+IO_tabel!AF10/IO_tabel!AF$46</f>
        <v>3.6906587717091215E-4</v>
      </c>
      <c r="AG10" s="32">
        <f>+IO_tabel!AG10/IO_tabel!AG$46</f>
        <v>8.0426627856792712E-5</v>
      </c>
      <c r="AH10" s="32">
        <f>+IO_tabel!AH10/IO_tabel!AH$46</f>
        <v>2.7958664945938673E-4</v>
      </c>
      <c r="AI10" s="32">
        <f>+IO_tabel!AI10/IO_tabel!AI$46</f>
        <v>1.8268406141143596E-5</v>
      </c>
    </row>
    <row r="11" spans="1:35" x14ac:dyDescent="0.2">
      <c r="A11" s="15" t="s">
        <v>111</v>
      </c>
      <c r="B11" s="32">
        <f>+IO_tabel!B11/IO_tabel!B$46</f>
        <v>0</v>
      </c>
      <c r="C11" s="32">
        <f>+IO_tabel!C11/IO_tabel!C$46</f>
        <v>4.1429040420419283E-5</v>
      </c>
      <c r="D11" s="32">
        <f>+IO_tabel!D11/IO_tabel!D$46</f>
        <v>1.1021391534545472E-4</v>
      </c>
      <c r="E11" s="32">
        <f>+IO_tabel!E11/IO_tabel!E$46</f>
        <v>0</v>
      </c>
      <c r="F11" s="32">
        <f>+IO_tabel!F11/IO_tabel!F$46</f>
        <v>1.574667093808341E-5</v>
      </c>
      <c r="G11" s="32">
        <f>+IO_tabel!G11/IO_tabel!G$46</f>
        <v>1.4780869597668945E-7</v>
      </c>
      <c r="H11" s="32">
        <f>+IO_tabel!H11/IO_tabel!H$46</f>
        <v>5.3628578897917869E-6</v>
      </c>
      <c r="I11" s="32">
        <f>+IO_tabel!I11/IO_tabel!I$46</f>
        <v>0</v>
      </c>
      <c r="J11" s="32">
        <f>+IO_tabel!J11/IO_tabel!J$46</f>
        <v>0.11912937370526973</v>
      </c>
      <c r="K11" s="32">
        <f>+IO_tabel!K11/IO_tabel!K$46</f>
        <v>1.7991998014779911E-4</v>
      </c>
      <c r="L11" s="32">
        <f>+IO_tabel!L11/IO_tabel!L$46</f>
        <v>3.5396290353389218E-5</v>
      </c>
      <c r="M11" s="32">
        <f>+IO_tabel!M11/IO_tabel!M$46</f>
        <v>7.3952300638623086E-5</v>
      </c>
      <c r="N11" s="32">
        <f>+IO_tabel!N11/IO_tabel!N$46</f>
        <v>4.6391144940850673E-4</v>
      </c>
      <c r="O11" s="32">
        <f>+IO_tabel!O11/IO_tabel!O$46</f>
        <v>7.878187377876154E-3</v>
      </c>
      <c r="P11" s="32">
        <f>+IO_tabel!P11/IO_tabel!P$46</f>
        <v>4.537273000168782E-5</v>
      </c>
      <c r="Q11" s="32">
        <f>+IO_tabel!Q11/IO_tabel!Q$46</f>
        <v>8.5515672789025483E-5</v>
      </c>
      <c r="R11" s="32">
        <f>+IO_tabel!R11/IO_tabel!R$46</f>
        <v>4.3015433819049478E-5</v>
      </c>
      <c r="S11" s="32">
        <f>+IO_tabel!S11/IO_tabel!S$46</f>
        <v>8.6009376515365309E-5</v>
      </c>
      <c r="T11" s="32">
        <f>+IO_tabel!T11/IO_tabel!T$46</f>
        <v>3.2628795325289893E-5</v>
      </c>
      <c r="U11" s="32">
        <f>+IO_tabel!U11/IO_tabel!U$46</f>
        <v>1.055027398101363E-4</v>
      </c>
      <c r="V11" s="32">
        <f>+IO_tabel!V11/IO_tabel!V$46</f>
        <v>8.9535501130198566E-5</v>
      </c>
      <c r="W11" s="32">
        <f>+IO_tabel!W11/IO_tabel!W$46</f>
        <v>2.6585787807050221E-5</v>
      </c>
      <c r="X11" s="32">
        <f>+IO_tabel!X11/IO_tabel!X$46</f>
        <v>5.978760016060379E-2</v>
      </c>
      <c r="Y11" s="32">
        <f>+IO_tabel!Y11/IO_tabel!Y$46</f>
        <v>1.5580332044674793E-3</v>
      </c>
      <c r="Z11" s="32">
        <f>+IO_tabel!Z11/IO_tabel!Z$46</f>
        <v>1.472665090265577E-2</v>
      </c>
      <c r="AA11" s="32">
        <f>+IO_tabel!AA11/IO_tabel!AA$46</f>
        <v>4.15642598988586E-3</v>
      </c>
      <c r="AB11" s="32">
        <f>+IO_tabel!AB11/IO_tabel!AB$46</f>
        <v>6.7844869347400341E-7</v>
      </c>
      <c r="AC11" s="32">
        <f>+IO_tabel!AC11/IO_tabel!AC$46</f>
        <v>6.8672396674114445E-3</v>
      </c>
      <c r="AD11" s="32">
        <f>+IO_tabel!AD11/IO_tabel!AD$46</f>
        <v>1.7374161855568063E-3</v>
      </c>
      <c r="AE11" s="32">
        <f>+IO_tabel!AE11/IO_tabel!AE$46</f>
        <v>1.2350822201669606E-3</v>
      </c>
      <c r="AF11" s="32">
        <f>+IO_tabel!AF11/IO_tabel!AF$46</f>
        <v>1.1011038023534068E-3</v>
      </c>
      <c r="AG11" s="32">
        <f>+IO_tabel!AG11/IO_tabel!AG$46</f>
        <v>8.7466228371583405E-7</v>
      </c>
      <c r="AH11" s="32">
        <f>+IO_tabel!AH11/IO_tabel!AH$46</f>
        <v>1.9450353749127428E-4</v>
      </c>
      <c r="AI11" s="32">
        <f>+IO_tabel!AI11/IO_tabel!AI$46</f>
        <v>6.1459900552104577E-5</v>
      </c>
    </row>
    <row r="12" spans="1:35" x14ac:dyDescent="0.2">
      <c r="A12" s="15" t="s">
        <v>112</v>
      </c>
      <c r="B12" s="32">
        <f>+IO_tabel!B12/IO_tabel!B$46</f>
        <v>0</v>
      </c>
      <c r="C12" s="32">
        <f>+IO_tabel!C12/IO_tabel!C$46</f>
        <v>5.666501736869164E-7</v>
      </c>
      <c r="D12" s="32">
        <f>+IO_tabel!D12/IO_tabel!D$46</f>
        <v>5.6817695038135344E-9</v>
      </c>
      <c r="E12" s="32">
        <f>+IO_tabel!E12/IO_tabel!E$46</f>
        <v>0</v>
      </c>
      <c r="F12" s="32">
        <f>+IO_tabel!F12/IO_tabel!F$46</f>
        <v>1.1855833358572576E-3</v>
      </c>
      <c r="G12" s="32">
        <f>+IO_tabel!G12/IO_tabel!G$46</f>
        <v>0</v>
      </c>
      <c r="H12" s="32">
        <f>+IO_tabel!H12/IO_tabel!H$46</f>
        <v>0</v>
      </c>
      <c r="I12" s="32">
        <f>+IO_tabel!I12/IO_tabel!I$46</f>
        <v>3.4427155872485049E-7</v>
      </c>
      <c r="J12" s="32">
        <f>+IO_tabel!J12/IO_tabel!J$46</f>
        <v>9.1169091028757483E-8</v>
      </c>
      <c r="K12" s="32">
        <f>+IO_tabel!K12/IO_tabel!K$46</f>
        <v>7.6259322789773279E-2</v>
      </c>
      <c r="L12" s="32">
        <f>+IO_tabel!L12/IO_tabel!L$46</f>
        <v>3.9501300277649805E-7</v>
      </c>
      <c r="M12" s="32">
        <f>+IO_tabel!M12/IO_tabel!M$46</f>
        <v>0</v>
      </c>
      <c r="N12" s="32">
        <f>+IO_tabel!N12/IO_tabel!N$46</f>
        <v>5.2491996821234898E-6</v>
      </c>
      <c r="O12" s="32">
        <f>+IO_tabel!O12/IO_tabel!O$46</f>
        <v>2.8671841513653592E-2</v>
      </c>
      <c r="P12" s="32">
        <f>+IO_tabel!P12/IO_tabel!P$46</f>
        <v>3.6683674264225782E-7</v>
      </c>
      <c r="Q12" s="32">
        <f>+IO_tabel!Q12/IO_tabel!Q$46</f>
        <v>1.1536616921081881E-5</v>
      </c>
      <c r="R12" s="32">
        <f>+IO_tabel!R12/IO_tabel!R$46</f>
        <v>1.507907379145759E-7</v>
      </c>
      <c r="S12" s="32">
        <f>+IO_tabel!S12/IO_tabel!S$46</f>
        <v>1.2800116334133703E-8</v>
      </c>
      <c r="T12" s="32">
        <f>+IO_tabel!T12/IO_tabel!T$46</f>
        <v>3.6453265155339828E-5</v>
      </c>
      <c r="U12" s="32">
        <f>+IO_tabel!U12/IO_tabel!U$46</f>
        <v>8.3090785587480665E-9</v>
      </c>
      <c r="V12" s="32">
        <f>+IO_tabel!V12/IO_tabel!V$46</f>
        <v>2.494101419001576E-6</v>
      </c>
      <c r="W12" s="32">
        <f>+IO_tabel!W12/IO_tabel!W$46</f>
        <v>1.776023296256723E-6</v>
      </c>
      <c r="X12" s="32">
        <f>+IO_tabel!X12/IO_tabel!X$46</f>
        <v>4.224970565295191E-6</v>
      </c>
      <c r="Y12" s="32">
        <f>+IO_tabel!Y12/IO_tabel!Y$46</f>
        <v>1.3365831317203527E-5</v>
      </c>
      <c r="Z12" s="32">
        <f>+IO_tabel!Z12/IO_tabel!Z$46</f>
        <v>1.9692595793408784E-5</v>
      </c>
      <c r="AA12" s="32">
        <f>+IO_tabel!AA12/IO_tabel!AA$46</f>
        <v>2.4380444937192893E-7</v>
      </c>
      <c r="AB12" s="32">
        <f>+IO_tabel!AB12/IO_tabel!AB$46</f>
        <v>2.217410680709031E-7</v>
      </c>
      <c r="AC12" s="32">
        <f>+IO_tabel!AC12/IO_tabel!AC$46</f>
        <v>9.2764402530451122E-6</v>
      </c>
      <c r="AD12" s="32">
        <f>+IO_tabel!AD12/IO_tabel!AD$46</f>
        <v>1.1635278721956829E-6</v>
      </c>
      <c r="AE12" s="32">
        <f>+IO_tabel!AE12/IO_tabel!AE$46</f>
        <v>1.0153556777171016E-6</v>
      </c>
      <c r="AF12" s="32">
        <f>+IO_tabel!AF12/IO_tabel!AF$46</f>
        <v>0</v>
      </c>
      <c r="AG12" s="32">
        <f>+IO_tabel!AG12/IO_tabel!AG$46</f>
        <v>3.8503575766162392E-7</v>
      </c>
      <c r="AH12" s="32">
        <f>+IO_tabel!AH12/IO_tabel!AH$46</f>
        <v>2.2126434523998731E-6</v>
      </c>
      <c r="AI12" s="32">
        <f>+IO_tabel!AI12/IO_tabel!AI$46</f>
        <v>2.9375206630480441E-7</v>
      </c>
    </row>
    <row r="13" spans="1:35" x14ac:dyDescent="0.2">
      <c r="A13" s="15" t="s">
        <v>113</v>
      </c>
      <c r="B13" s="32">
        <f>+IO_tabel!B13/IO_tabel!B$46</f>
        <v>2.3544875246987662E-5</v>
      </c>
      <c r="C13" s="32">
        <f>+IO_tabel!C13/IO_tabel!C$46</f>
        <v>1.6636543408631438E-2</v>
      </c>
      <c r="D13" s="32">
        <f>+IO_tabel!D13/IO_tabel!D$46</f>
        <v>1.5556199014359881E-2</v>
      </c>
      <c r="E13" s="32">
        <f>+IO_tabel!E13/IO_tabel!E$46</f>
        <v>2.4813736689137025E-2</v>
      </c>
      <c r="F13" s="32">
        <f>+IO_tabel!F13/IO_tabel!F$46</f>
        <v>6.1088070623006396E-4</v>
      </c>
      <c r="G13" s="32">
        <f>+IO_tabel!G13/IO_tabel!G$46</f>
        <v>2.9993818917774907E-4</v>
      </c>
      <c r="H13" s="32">
        <f>+IO_tabel!H13/IO_tabel!H$46</f>
        <v>1.0776636010212679E-2</v>
      </c>
      <c r="I13" s="32">
        <f>+IO_tabel!I13/IO_tabel!I$46</f>
        <v>0</v>
      </c>
      <c r="J13" s="32">
        <f>+IO_tabel!J13/IO_tabel!J$46</f>
        <v>0</v>
      </c>
      <c r="K13" s="32">
        <f>+IO_tabel!K13/IO_tabel!K$46</f>
        <v>1.5922075804736164E-2</v>
      </c>
      <c r="L13" s="32">
        <f>+IO_tabel!L13/IO_tabel!L$46</f>
        <v>2.3989438946255708E-3</v>
      </c>
      <c r="M13" s="32">
        <f>+IO_tabel!M13/IO_tabel!M$46</f>
        <v>4.0259237262305975E-4</v>
      </c>
      <c r="N13" s="32">
        <f>+IO_tabel!N13/IO_tabel!N$46</f>
        <v>4.3491750136923878E-3</v>
      </c>
      <c r="O13" s="32">
        <f>+IO_tabel!O13/IO_tabel!O$46</f>
        <v>7.2629907083887457E-3</v>
      </c>
      <c r="P13" s="32">
        <f>+IO_tabel!P13/IO_tabel!P$46</f>
        <v>2.2415791576380537E-4</v>
      </c>
      <c r="Q13" s="32">
        <f>+IO_tabel!Q13/IO_tabel!Q$46</f>
        <v>2.8936264184952131E-3</v>
      </c>
      <c r="R13" s="32">
        <f>+IO_tabel!R13/IO_tabel!R$46</f>
        <v>4.3817419889349705E-4</v>
      </c>
      <c r="S13" s="32">
        <f>+IO_tabel!S13/IO_tabel!S$46</f>
        <v>8.1388891426965111E-4</v>
      </c>
      <c r="T13" s="32">
        <f>+IO_tabel!T13/IO_tabel!T$46</f>
        <v>4.216932525628659E-2</v>
      </c>
      <c r="U13" s="32">
        <f>+IO_tabel!U13/IO_tabel!U$46</f>
        <v>6.7612042743222753E-7</v>
      </c>
      <c r="V13" s="32">
        <f>+IO_tabel!V13/IO_tabel!V$46</f>
        <v>1.7346737817475718E-3</v>
      </c>
      <c r="W13" s="32">
        <f>+IO_tabel!W13/IO_tabel!W$46</f>
        <v>1.8445408672066339E-4</v>
      </c>
      <c r="X13" s="32">
        <f>+IO_tabel!X13/IO_tabel!X$46</f>
        <v>3.5449716541662343E-3</v>
      </c>
      <c r="Y13" s="32">
        <f>+IO_tabel!Y13/IO_tabel!Y$46</f>
        <v>8.8828431678474717E-3</v>
      </c>
      <c r="Z13" s="32">
        <f>+IO_tabel!Z13/IO_tabel!Z$46</f>
        <v>3.7924550821662894E-4</v>
      </c>
      <c r="AA13" s="32">
        <f>+IO_tabel!AA13/IO_tabel!AA$46</f>
        <v>5.8333594578349344E-4</v>
      </c>
      <c r="AB13" s="32">
        <f>+IO_tabel!AB13/IO_tabel!AB$46</f>
        <v>2.49238795823915E-4</v>
      </c>
      <c r="AC13" s="32">
        <f>+IO_tabel!AC13/IO_tabel!AC$46</f>
        <v>5.0736783934896023E-4</v>
      </c>
      <c r="AD13" s="32">
        <f>+IO_tabel!AD13/IO_tabel!AD$46</f>
        <v>1.1608580037445978E-3</v>
      </c>
      <c r="AE13" s="32">
        <f>+IO_tabel!AE13/IO_tabel!AE$46</f>
        <v>4.6027128624515925E-4</v>
      </c>
      <c r="AF13" s="32">
        <f>+IO_tabel!AF13/IO_tabel!AF$46</f>
        <v>6.0197416732590086E-5</v>
      </c>
      <c r="AG13" s="32">
        <f>+IO_tabel!AG13/IO_tabel!AG$46</f>
        <v>6.6813474323338987E-5</v>
      </c>
      <c r="AH13" s="32">
        <f>+IO_tabel!AH13/IO_tabel!AH$46</f>
        <v>2.104665647490581E-3</v>
      </c>
      <c r="AI13" s="32">
        <f>+IO_tabel!AI13/IO_tabel!AI$46</f>
        <v>3.5106197564793934E-3</v>
      </c>
    </row>
    <row r="14" spans="1:35" x14ac:dyDescent="0.2">
      <c r="A14" s="15" t="s">
        <v>114</v>
      </c>
      <c r="B14" s="32">
        <f>+IO_tabel!B14/IO_tabel!B$46</f>
        <v>4.2351314009149757E-4</v>
      </c>
      <c r="C14" s="32">
        <f>+IO_tabel!C14/IO_tabel!C$46</f>
        <v>1.1684811064006668E-3</v>
      </c>
      <c r="D14" s="32">
        <f>+IO_tabel!D14/IO_tabel!D$46</f>
        <v>2.4907087534036345E-4</v>
      </c>
      <c r="E14" s="32">
        <f>+IO_tabel!E14/IO_tabel!E$46</f>
        <v>6.4731038531982705E-4</v>
      </c>
      <c r="F14" s="32">
        <f>+IO_tabel!F14/IO_tabel!F$46</f>
        <v>1.1641210028271121E-2</v>
      </c>
      <c r="G14" s="32">
        <f>+IO_tabel!G14/IO_tabel!G$46</f>
        <v>2.5136636838151191E-2</v>
      </c>
      <c r="H14" s="32">
        <f>+IO_tabel!H14/IO_tabel!H$46</f>
        <v>2.2449636194326841E-2</v>
      </c>
      <c r="I14" s="32">
        <f>+IO_tabel!I14/IO_tabel!I$46</f>
        <v>2.8779440625656419E-2</v>
      </c>
      <c r="J14" s="32">
        <f>+IO_tabel!J14/IO_tabel!J$46</f>
        <v>2.8872950428641984E-2</v>
      </c>
      <c r="K14" s="32">
        <f>+IO_tabel!K14/IO_tabel!K$46</f>
        <v>5.5508888601385788E-3</v>
      </c>
      <c r="L14" s="32">
        <f>+IO_tabel!L14/IO_tabel!L$46</f>
        <v>2.4168993832691246E-2</v>
      </c>
      <c r="M14" s="32">
        <f>+IO_tabel!M14/IO_tabel!M$46</f>
        <v>3.8696706163227651E-2</v>
      </c>
      <c r="N14" s="32">
        <f>+IO_tabel!N14/IO_tabel!N$46</f>
        <v>8.0830791257334843E-3</v>
      </c>
      <c r="O14" s="32">
        <f>+IO_tabel!O14/IO_tabel!O$46</f>
        <v>1.5989979300031949E-2</v>
      </c>
      <c r="P14" s="32">
        <f>+IO_tabel!P14/IO_tabel!P$46</f>
        <v>1.0848583554782692E-2</v>
      </c>
      <c r="Q14" s="32">
        <f>+IO_tabel!Q14/IO_tabel!Q$46</f>
        <v>7.9381315333504846E-3</v>
      </c>
      <c r="R14" s="32">
        <f>+IO_tabel!R14/IO_tabel!R$46</f>
        <v>4.7510485971462735E-2</v>
      </c>
      <c r="S14" s="32">
        <f>+IO_tabel!S14/IO_tabel!S$46</f>
        <v>1.6929373661156571E-2</v>
      </c>
      <c r="T14" s="32">
        <f>+IO_tabel!T14/IO_tabel!T$46</f>
        <v>1.4308463673346518E-2</v>
      </c>
      <c r="U14" s="32">
        <f>+IO_tabel!U14/IO_tabel!U$46</f>
        <v>6.731641511872115E-3</v>
      </c>
      <c r="V14" s="32">
        <f>+IO_tabel!V14/IO_tabel!V$46</f>
        <v>0.10883048261445059</v>
      </c>
      <c r="W14" s="32">
        <f>+IO_tabel!W14/IO_tabel!W$46</f>
        <v>3.2786700368952558E-2</v>
      </c>
      <c r="X14" s="32">
        <f>+IO_tabel!X14/IO_tabel!X$46</f>
        <v>3.4460549849678626E-2</v>
      </c>
      <c r="Y14" s="32">
        <f>+IO_tabel!Y14/IO_tabel!Y$46</f>
        <v>2.9473694000127091E-2</v>
      </c>
      <c r="Z14" s="32">
        <f>+IO_tabel!Z14/IO_tabel!Z$46</f>
        <v>2.5311409500249141E-3</v>
      </c>
      <c r="AA14" s="32">
        <f>+IO_tabel!AA14/IO_tabel!AA$46</f>
        <v>1.0917733351739258E-2</v>
      </c>
      <c r="AB14" s="32">
        <f>+IO_tabel!AB14/IO_tabel!AB$46</f>
        <v>3.2455527603018706E-3</v>
      </c>
      <c r="AC14" s="32">
        <f>+IO_tabel!AC14/IO_tabel!AC$46</f>
        <v>1.3574740605661835E-2</v>
      </c>
      <c r="AD14" s="32">
        <f>+IO_tabel!AD14/IO_tabel!AD$46</f>
        <v>1.9572444037232222E-2</v>
      </c>
      <c r="AE14" s="32">
        <f>+IO_tabel!AE14/IO_tabel!AE$46</f>
        <v>1.6014554165405835E-2</v>
      </c>
      <c r="AF14" s="32">
        <f>+IO_tabel!AF14/IO_tabel!AF$46</f>
        <v>1.4124496179168122E-2</v>
      </c>
      <c r="AG14" s="32">
        <f>+IO_tabel!AG14/IO_tabel!AG$46</f>
        <v>9.2504813552947984E-3</v>
      </c>
      <c r="AH14" s="32">
        <f>+IO_tabel!AH14/IO_tabel!AH$46</f>
        <v>4.4441915126821344E-2</v>
      </c>
      <c r="AI14" s="32">
        <f>+IO_tabel!AI14/IO_tabel!AI$46</f>
        <v>0.11992177964073721</v>
      </c>
    </row>
    <row r="15" spans="1:35" x14ac:dyDescent="0.2">
      <c r="A15" s="15" t="s">
        <v>115</v>
      </c>
      <c r="B15" s="32">
        <f>+IO_tabel!B15/IO_tabel!B$46</f>
        <v>0</v>
      </c>
      <c r="C15" s="32">
        <f>+IO_tabel!C15/IO_tabel!C$46</f>
        <v>6.2825851617766943E-5</v>
      </c>
      <c r="D15" s="32">
        <f>+IO_tabel!D15/IO_tabel!D$46</f>
        <v>2.6527948758870673E-5</v>
      </c>
      <c r="E15" s="32">
        <f>+IO_tabel!E15/IO_tabel!E$46</f>
        <v>0</v>
      </c>
      <c r="F15" s="32">
        <f>+IO_tabel!F15/IO_tabel!F$46</f>
        <v>3.2335135717750186E-4</v>
      </c>
      <c r="G15" s="32">
        <f>+IO_tabel!G15/IO_tabel!G$46</f>
        <v>1.7942633612263817E-5</v>
      </c>
      <c r="H15" s="32">
        <f>+IO_tabel!H15/IO_tabel!H$46</f>
        <v>6.6965005918114212E-4</v>
      </c>
      <c r="I15" s="32">
        <f>+IO_tabel!I15/IO_tabel!I$46</f>
        <v>1.6073897863789679E-3</v>
      </c>
      <c r="J15" s="32">
        <f>+IO_tabel!J15/IO_tabel!J$46</f>
        <v>3.1215414739351279E-4</v>
      </c>
      <c r="K15" s="32">
        <f>+IO_tabel!K15/IO_tabel!K$46</f>
        <v>5.288693692657914E-4</v>
      </c>
      <c r="L15" s="32">
        <f>+IO_tabel!L15/IO_tabel!L$46</f>
        <v>1.7716237372020773E-3</v>
      </c>
      <c r="M15" s="32">
        <f>+IO_tabel!M15/IO_tabel!M$46</f>
        <v>1.7695338974988537E-3</v>
      </c>
      <c r="N15" s="32">
        <f>+IO_tabel!N15/IO_tabel!N$46</f>
        <v>0</v>
      </c>
      <c r="O15" s="32">
        <f>+IO_tabel!O15/IO_tabel!O$46</f>
        <v>8.2912471868181641E-4</v>
      </c>
      <c r="P15" s="32">
        <f>+IO_tabel!P15/IO_tabel!P$46</f>
        <v>3.4254914090243294E-4</v>
      </c>
      <c r="Q15" s="32">
        <f>+IO_tabel!Q15/IO_tabel!Q$46</f>
        <v>1.6879384427829881E-4</v>
      </c>
      <c r="R15" s="32">
        <f>+IO_tabel!R15/IO_tabel!R$46</f>
        <v>1.97937190424082E-3</v>
      </c>
      <c r="S15" s="32">
        <f>+IO_tabel!S15/IO_tabel!S$46</f>
        <v>2.3188128634350699E-3</v>
      </c>
      <c r="T15" s="32">
        <f>+IO_tabel!T15/IO_tabel!T$46</f>
        <v>0</v>
      </c>
      <c r="U15" s="32">
        <f>+IO_tabel!U15/IO_tabel!U$46</f>
        <v>1.7734741471806193E-4</v>
      </c>
      <c r="V15" s="32">
        <f>+IO_tabel!V15/IO_tabel!V$46</f>
        <v>3.7568035508389629E-3</v>
      </c>
      <c r="W15" s="32">
        <f>+IO_tabel!W15/IO_tabel!W$46</f>
        <v>8.5175108975455219E-4</v>
      </c>
      <c r="X15" s="32">
        <f>+IO_tabel!X15/IO_tabel!X$46</f>
        <v>6.790910029412363E-3</v>
      </c>
      <c r="Y15" s="32">
        <f>+IO_tabel!Y15/IO_tabel!Y$46</f>
        <v>4.9742123015091423E-4</v>
      </c>
      <c r="Z15" s="32">
        <f>+IO_tabel!Z15/IO_tabel!Z$46</f>
        <v>9.691275388266985E-4</v>
      </c>
      <c r="AA15" s="32">
        <f>+IO_tabel!AA15/IO_tabel!AA$46</f>
        <v>4.8470100818305236E-4</v>
      </c>
      <c r="AB15" s="32">
        <f>+IO_tabel!AB15/IO_tabel!AB$46</f>
        <v>2.1589328345646103E-3</v>
      </c>
      <c r="AC15" s="32">
        <f>+IO_tabel!AC15/IO_tabel!AC$46</f>
        <v>8.0595730368837094E-4</v>
      </c>
      <c r="AD15" s="32">
        <f>+IO_tabel!AD15/IO_tabel!AD$46</f>
        <v>7.4199271150682325E-3</v>
      </c>
      <c r="AE15" s="32">
        <f>+IO_tabel!AE15/IO_tabel!AE$46</f>
        <v>7.4128269267367836E-3</v>
      </c>
      <c r="AF15" s="32">
        <f>+IO_tabel!AF15/IO_tabel!AF$46</f>
        <v>0</v>
      </c>
      <c r="AG15" s="32">
        <f>+IO_tabel!AG15/IO_tabel!AG$46</f>
        <v>4.3162827811760876E-3</v>
      </c>
      <c r="AH15" s="32">
        <f>+IO_tabel!AH15/IO_tabel!AH$46</f>
        <v>7.6386641839933725E-3</v>
      </c>
      <c r="AI15" s="32">
        <f>+IO_tabel!AI15/IO_tabel!AI$46</f>
        <v>3.1442425396120363E-4</v>
      </c>
    </row>
    <row r="16" spans="1:35" x14ac:dyDescent="0.2">
      <c r="A16" s="15" t="s">
        <v>116</v>
      </c>
      <c r="B16" s="32">
        <f>+IO_tabel!B16/IO_tabel!B$46</f>
        <v>0</v>
      </c>
      <c r="C16" s="32">
        <f>+IO_tabel!C16/IO_tabel!C$46</f>
        <v>2.5117747517838031E-4</v>
      </c>
      <c r="D16" s="32">
        <f>+IO_tabel!D16/IO_tabel!D$46</f>
        <v>4.9122238870327587E-4</v>
      </c>
      <c r="E16" s="32">
        <f>+IO_tabel!E16/IO_tabel!E$46</f>
        <v>0</v>
      </c>
      <c r="F16" s="32">
        <f>+IO_tabel!F16/IO_tabel!F$46</f>
        <v>3.0438456925093615E-2</v>
      </c>
      <c r="G16" s="32">
        <f>+IO_tabel!G16/IO_tabel!G$46</f>
        <v>5.2323015488947195E-5</v>
      </c>
      <c r="H16" s="32">
        <f>+IO_tabel!H16/IO_tabel!H$46</f>
        <v>1.8833843747429631E-3</v>
      </c>
      <c r="I16" s="32">
        <f>+IO_tabel!I16/IO_tabel!I$46</f>
        <v>1.8504148706254306E-3</v>
      </c>
      <c r="J16" s="32">
        <f>+IO_tabel!J16/IO_tabel!J$46</f>
        <v>1.0769180416643022E-2</v>
      </c>
      <c r="K16" s="32">
        <f>+IO_tabel!K16/IO_tabel!K$46</f>
        <v>2.2123899847764084E-3</v>
      </c>
      <c r="L16" s="32">
        <f>+IO_tabel!L16/IO_tabel!L$46</f>
        <v>6.3711026558720667E-3</v>
      </c>
      <c r="M16" s="32">
        <f>+IO_tabel!M16/IO_tabel!M$46</f>
        <v>7.358034206606999E-2</v>
      </c>
      <c r="N16" s="32">
        <f>+IO_tabel!N16/IO_tabel!N$46</f>
        <v>2.6583292720167732E-2</v>
      </c>
      <c r="O16" s="32">
        <f>+IO_tabel!O16/IO_tabel!O$46</f>
        <v>1.5761842389702692E-2</v>
      </c>
      <c r="P16" s="32">
        <f>+IO_tabel!P16/IO_tabel!P$46</f>
        <v>6.8177494356206018E-3</v>
      </c>
      <c r="Q16" s="32">
        <f>+IO_tabel!Q16/IO_tabel!Q$46</f>
        <v>2.394003216282458E-2</v>
      </c>
      <c r="R16" s="32">
        <f>+IO_tabel!R16/IO_tabel!R$46</f>
        <v>4.7157215120027171E-3</v>
      </c>
      <c r="S16" s="32">
        <f>+IO_tabel!S16/IO_tabel!S$46</f>
        <v>8.6085694906159263E-3</v>
      </c>
      <c r="T16" s="32">
        <f>+IO_tabel!T16/IO_tabel!T$46</f>
        <v>7.4328588970536168E-3</v>
      </c>
      <c r="U16" s="32">
        <f>+IO_tabel!U16/IO_tabel!U$46</f>
        <v>8.7199969554232221E-3</v>
      </c>
      <c r="V16" s="32">
        <f>+IO_tabel!V16/IO_tabel!V$46</f>
        <v>0.11882244086185692</v>
      </c>
      <c r="W16" s="32">
        <f>+IO_tabel!W16/IO_tabel!W$46</f>
        <v>9.9655895835413268E-3</v>
      </c>
      <c r="X16" s="32">
        <f>+IO_tabel!X16/IO_tabel!X$46</f>
        <v>2.7746343425248329E-2</v>
      </c>
      <c r="Y16" s="32">
        <f>+IO_tabel!Y16/IO_tabel!Y$46</f>
        <v>5.1541889459823187E-2</v>
      </c>
      <c r="Z16" s="32">
        <f>+IO_tabel!Z16/IO_tabel!Z$46</f>
        <v>2.8870957432081783E-2</v>
      </c>
      <c r="AA16" s="32">
        <f>+IO_tabel!AA16/IO_tabel!AA$46</f>
        <v>4.0380068021863896E-3</v>
      </c>
      <c r="AB16" s="32">
        <f>+IO_tabel!AB16/IO_tabel!AB$46</f>
        <v>0.19025244381318998</v>
      </c>
      <c r="AC16" s="32">
        <f>+IO_tabel!AC16/IO_tabel!AC$46</f>
        <v>1.9550275861334274E-2</v>
      </c>
      <c r="AD16" s="32">
        <f>+IO_tabel!AD16/IO_tabel!AD$46</f>
        <v>4.1143097952777354E-2</v>
      </c>
      <c r="AE16" s="32">
        <f>+IO_tabel!AE16/IO_tabel!AE$46</f>
        <v>1.1079609131643058E-2</v>
      </c>
      <c r="AF16" s="32">
        <f>+IO_tabel!AF16/IO_tabel!AF$46</f>
        <v>5.8367075207089612E-3</v>
      </c>
      <c r="AG16" s="32">
        <f>+IO_tabel!AG16/IO_tabel!AG$46</f>
        <v>1.8752162074328407E-2</v>
      </c>
      <c r="AH16" s="32">
        <f>+IO_tabel!AH16/IO_tabel!AH$46</f>
        <v>1.1212311099095653E-2</v>
      </c>
      <c r="AI16" s="32">
        <f>+IO_tabel!AI16/IO_tabel!AI$46</f>
        <v>2.1331771423444354E-4</v>
      </c>
    </row>
    <row r="17" spans="1:35" x14ac:dyDescent="0.2">
      <c r="A17" s="15" t="s">
        <v>117</v>
      </c>
      <c r="B17" s="32">
        <f>+IO_tabel!B17/IO_tabel!B$46</f>
        <v>7.50389867545519E-4</v>
      </c>
      <c r="C17" s="32">
        <f>+IO_tabel!C17/IO_tabel!C$46</f>
        <v>8.6730069438616531E-4</v>
      </c>
      <c r="D17" s="32">
        <f>+IO_tabel!D17/IO_tabel!D$46</f>
        <v>7.4523368844949239E-4</v>
      </c>
      <c r="E17" s="32">
        <f>+IO_tabel!E17/IO_tabel!E$46</f>
        <v>8.6916279113844475E-3</v>
      </c>
      <c r="F17" s="32">
        <f>+IO_tabel!F17/IO_tabel!F$46</f>
        <v>2.8747295710190787E-3</v>
      </c>
      <c r="G17" s="32">
        <f>+IO_tabel!G17/IO_tabel!G$46</f>
        <v>4.1310401804949436E-5</v>
      </c>
      <c r="H17" s="32">
        <f>+IO_tabel!H17/IO_tabel!H$46</f>
        <v>1.7732325977307153E-4</v>
      </c>
      <c r="I17" s="32">
        <f>+IO_tabel!I17/IO_tabel!I$46</f>
        <v>2.2687649564100709E-3</v>
      </c>
      <c r="J17" s="32">
        <f>+IO_tabel!J17/IO_tabel!J$46</f>
        <v>4.7422887480448594E-3</v>
      </c>
      <c r="K17" s="32">
        <f>+IO_tabel!K17/IO_tabel!K$46</f>
        <v>6.7566598580318686E-3</v>
      </c>
      <c r="L17" s="32">
        <f>+IO_tabel!L17/IO_tabel!L$46</f>
        <v>5.6391615979677111E-3</v>
      </c>
      <c r="M17" s="32">
        <f>+IO_tabel!M17/IO_tabel!M$46</f>
        <v>1.2524751386791067E-3</v>
      </c>
      <c r="N17" s="32">
        <f>+IO_tabel!N17/IO_tabel!N$46</f>
        <v>1.7003365089288847E-2</v>
      </c>
      <c r="O17" s="32">
        <f>+IO_tabel!O17/IO_tabel!O$46</f>
        <v>5.1028723929678124E-3</v>
      </c>
      <c r="P17" s="32">
        <f>+IO_tabel!P17/IO_tabel!P$46</f>
        <v>6.4285443455626102E-3</v>
      </c>
      <c r="Q17" s="32">
        <f>+IO_tabel!Q17/IO_tabel!Q$46</f>
        <v>6.9250929762741872E-3</v>
      </c>
      <c r="R17" s="32">
        <f>+IO_tabel!R17/IO_tabel!R$46</f>
        <v>3.597912966447648E-3</v>
      </c>
      <c r="S17" s="32">
        <f>+IO_tabel!S17/IO_tabel!S$46</f>
        <v>2.9700733516127103E-2</v>
      </c>
      <c r="T17" s="32">
        <f>+IO_tabel!T17/IO_tabel!T$46</f>
        <v>1.1265252920157453E-3</v>
      </c>
      <c r="U17" s="32">
        <f>+IO_tabel!U17/IO_tabel!U$46</f>
        <v>1.1649073266975216E-3</v>
      </c>
      <c r="V17" s="32">
        <f>+IO_tabel!V17/IO_tabel!V$46</f>
        <v>2.0789327894540507E-3</v>
      </c>
      <c r="W17" s="32">
        <f>+IO_tabel!W17/IO_tabel!W$46</f>
        <v>3.6412013186632561E-3</v>
      </c>
      <c r="X17" s="32">
        <f>+IO_tabel!X17/IO_tabel!X$46</f>
        <v>1.6365598783721007E-2</v>
      </c>
      <c r="Y17" s="32">
        <f>+IO_tabel!Y17/IO_tabel!Y$46</f>
        <v>3.1861776511812891E-3</v>
      </c>
      <c r="Z17" s="32">
        <f>+IO_tabel!Z17/IO_tabel!Z$46</f>
        <v>1.1454099731188223E-2</v>
      </c>
      <c r="AA17" s="32">
        <f>+IO_tabel!AA17/IO_tabel!AA$46</f>
        <v>2.3272191625366753E-4</v>
      </c>
      <c r="AB17" s="32">
        <f>+IO_tabel!AB17/IO_tabel!AB$46</f>
        <v>3.7489490478114462E-5</v>
      </c>
      <c r="AC17" s="32">
        <f>+IO_tabel!AC17/IO_tabel!AC$46</f>
        <v>5.5524329283293773E-3</v>
      </c>
      <c r="AD17" s="32">
        <f>+IO_tabel!AD17/IO_tabel!AD$46</f>
        <v>2.4239479566259617E-3</v>
      </c>
      <c r="AE17" s="32">
        <f>+IO_tabel!AE17/IO_tabel!AE$46</f>
        <v>2.1802884381649339E-3</v>
      </c>
      <c r="AF17" s="32">
        <f>+IO_tabel!AF17/IO_tabel!AF$46</f>
        <v>1.3484854742984006E-3</v>
      </c>
      <c r="AG17" s="32">
        <f>+IO_tabel!AG17/IO_tabel!AG$46</f>
        <v>1.4259080364735569E-3</v>
      </c>
      <c r="AH17" s="32">
        <f>+IO_tabel!AH17/IO_tabel!AH$46</f>
        <v>7.5853243784261715E-3</v>
      </c>
      <c r="AI17" s="32">
        <f>+IO_tabel!AI17/IO_tabel!AI$46</f>
        <v>9.914083513574241E-4</v>
      </c>
    </row>
    <row r="18" spans="1:35" x14ac:dyDescent="0.2">
      <c r="A18" s="15" t="s">
        <v>118</v>
      </c>
      <c r="B18" s="32">
        <f>+IO_tabel!B18/IO_tabel!B$46</f>
        <v>1.4462482269495132E-3</v>
      </c>
      <c r="C18" s="32">
        <f>+IO_tabel!C18/IO_tabel!C$46</f>
        <v>1.7546610087338252E-2</v>
      </c>
      <c r="D18" s="32">
        <f>+IO_tabel!D18/IO_tabel!D$46</f>
        <v>1.6882999706612733E-2</v>
      </c>
      <c r="E18" s="32">
        <f>+IO_tabel!E18/IO_tabel!E$46</f>
        <v>2.5926006591221833E-2</v>
      </c>
      <c r="F18" s="32">
        <f>+IO_tabel!F18/IO_tabel!F$46</f>
        <v>9.8798758853644343E-3</v>
      </c>
      <c r="G18" s="32">
        <f>+IO_tabel!G18/IO_tabel!G$46</f>
        <v>1.4486776986826634E-3</v>
      </c>
      <c r="H18" s="32">
        <f>+IO_tabel!H18/IO_tabel!H$46</f>
        <v>1.2240006053377563E-3</v>
      </c>
      <c r="I18" s="32">
        <f>+IO_tabel!I18/IO_tabel!I$46</f>
        <v>3.6724749063625911E-2</v>
      </c>
      <c r="J18" s="32">
        <f>+IO_tabel!J18/IO_tabel!J$46</f>
        <v>7.0173533019532979E-3</v>
      </c>
      <c r="K18" s="32">
        <f>+IO_tabel!K18/IO_tabel!K$46</f>
        <v>3.1589338437079492E-2</v>
      </c>
      <c r="L18" s="32">
        <f>+IO_tabel!L18/IO_tabel!L$46</f>
        <v>4.4676703878011377E-2</v>
      </c>
      <c r="M18" s="32">
        <f>+IO_tabel!M18/IO_tabel!M$46</f>
        <v>2.3881399649569576E-2</v>
      </c>
      <c r="N18" s="32">
        <f>+IO_tabel!N18/IO_tabel!N$46</f>
        <v>1.3563716140425312E-2</v>
      </c>
      <c r="O18" s="32">
        <f>+IO_tabel!O18/IO_tabel!O$46</f>
        <v>3.8437758342899642E-2</v>
      </c>
      <c r="P18" s="32">
        <f>+IO_tabel!P18/IO_tabel!P$46</f>
        <v>3.7796428752097523E-2</v>
      </c>
      <c r="Q18" s="32">
        <f>+IO_tabel!Q18/IO_tabel!Q$46</f>
        <v>4.2252512056349095E-3</v>
      </c>
      <c r="R18" s="32">
        <f>+IO_tabel!R18/IO_tabel!R$46</f>
        <v>4.0726679012119578E-3</v>
      </c>
      <c r="S18" s="32">
        <f>+IO_tabel!S18/IO_tabel!S$46</f>
        <v>1.0336800053787515E-2</v>
      </c>
      <c r="T18" s="32">
        <f>+IO_tabel!T18/IO_tabel!T$46</f>
        <v>4.7550731825716031E-3</v>
      </c>
      <c r="U18" s="32">
        <f>+IO_tabel!U18/IO_tabel!U$46</f>
        <v>1.2106217517799753E-2</v>
      </c>
      <c r="V18" s="32">
        <f>+IO_tabel!V18/IO_tabel!V$46</f>
        <v>7.197560802470894E-3</v>
      </c>
      <c r="W18" s="32">
        <f>+IO_tabel!W18/IO_tabel!W$46</f>
        <v>3.6474697453082218E-2</v>
      </c>
      <c r="X18" s="32">
        <f>+IO_tabel!X18/IO_tabel!X$46</f>
        <v>7.5459358513424559E-3</v>
      </c>
      <c r="Y18" s="32">
        <f>+IO_tabel!Y18/IO_tabel!Y$46</f>
        <v>2.8402234470732389E-3</v>
      </c>
      <c r="Z18" s="32">
        <f>+IO_tabel!Z18/IO_tabel!Z$46</f>
        <v>8.1356381769625528E-3</v>
      </c>
      <c r="AA18" s="32">
        <f>+IO_tabel!AA18/IO_tabel!AA$46</f>
        <v>9.2236144187100063E-4</v>
      </c>
      <c r="AB18" s="32">
        <f>+IO_tabel!AB18/IO_tabel!AB$46</f>
        <v>2.6457501129593703E-3</v>
      </c>
      <c r="AC18" s="32">
        <f>+IO_tabel!AC18/IO_tabel!AC$46</f>
        <v>4.9095882671696661E-3</v>
      </c>
      <c r="AD18" s="32">
        <f>+IO_tabel!AD18/IO_tabel!AD$46</f>
        <v>4.8949566545339555E-3</v>
      </c>
      <c r="AE18" s="32">
        <f>+IO_tabel!AE18/IO_tabel!AE$46</f>
        <v>4.4582118180230773E-3</v>
      </c>
      <c r="AF18" s="32">
        <f>+IO_tabel!AF18/IO_tabel!AF$46</f>
        <v>7.3346407189894183E-3</v>
      </c>
      <c r="AG18" s="32">
        <f>+IO_tabel!AG18/IO_tabel!AG$46</f>
        <v>9.083657022537564E-3</v>
      </c>
      <c r="AH18" s="32">
        <f>+IO_tabel!AH18/IO_tabel!AH$46</f>
        <v>7.5609179005239413E-3</v>
      </c>
      <c r="AI18" s="32">
        <f>+IO_tabel!AI18/IO_tabel!AI$46</f>
        <v>1.0507028852689476E-2</v>
      </c>
    </row>
    <row r="19" spans="1:35" x14ac:dyDescent="0.2">
      <c r="A19" s="15" t="s">
        <v>119</v>
      </c>
      <c r="B19" s="32">
        <f>+IO_tabel!B19/IO_tabel!B$46</f>
        <v>1.7860782412747848E-2</v>
      </c>
      <c r="C19" s="32">
        <f>+IO_tabel!C19/IO_tabel!C$46</f>
        <v>7.2234968970211781E-3</v>
      </c>
      <c r="D19" s="32">
        <f>+IO_tabel!D19/IO_tabel!D$46</f>
        <v>9.8873926954777241E-3</v>
      </c>
      <c r="E19" s="32">
        <f>+IO_tabel!E19/IO_tabel!E$46</f>
        <v>2.0443741883008543E-2</v>
      </c>
      <c r="F19" s="32">
        <f>+IO_tabel!F19/IO_tabel!F$46</f>
        <v>4.7852724836078241E-3</v>
      </c>
      <c r="G19" s="32">
        <f>+IO_tabel!G19/IO_tabel!G$46</f>
        <v>1.0614059515057963E-3</v>
      </c>
      <c r="H19" s="32">
        <f>+IO_tabel!H19/IO_tabel!H$46</f>
        <v>1.639421106352284E-3</v>
      </c>
      <c r="I19" s="32">
        <f>+IO_tabel!I19/IO_tabel!I$46</f>
        <v>9.4760861825446234E-3</v>
      </c>
      <c r="J19" s="32">
        <f>+IO_tabel!J19/IO_tabel!J$46</f>
        <v>5.2133310635618917E-3</v>
      </c>
      <c r="K19" s="32">
        <f>+IO_tabel!K19/IO_tabel!K$46</f>
        <v>1.1440890434730074E-2</v>
      </c>
      <c r="L19" s="32">
        <f>+IO_tabel!L19/IO_tabel!L$46</f>
        <v>9.2766046422551943E-3</v>
      </c>
      <c r="M19" s="32">
        <f>+IO_tabel!M19/IO_tabel!M$46</f>
        <v>1.6831008485907656E-2</v>
      </c>
      <c r="N19" s="32">
        <f>+IO_tabel!N19/IO_tabel!N$46</f>
        <v>1.9768369828615809E-2</v>
      </c>
      <c r="O19" s="32">
        <f>+IO_tabel!O19/IO_tabel!O$46</f>
        <v>1.3728741172730008E-2</v>
      </c>
      <c r="P19" s="32">
        <f>+IO_tabel!P19/IO_tabel!P$46</f>
        <v>5.7400289837160154E-2</v>
      </c>
      <c r="Q19" s="32">
        <f>+IO_tabel!Q19/IO_tabel!Q$46</f>
        <v>7.2942896102826688E-3</v>
      </c>
      <c r="R19" s="32">
        <f>+IO_tabel!R19/IO_tabel!R$46</f>
        <v>1.0274083723002168E-2</v>
      </c>
      <c r="S19" s="32">
        <f>+IO_tabel!S19/IO_tabel!S$46</f>
        <v>1.3057504840465009E-2</v>
      </c>
      <c r="T19" s="32">
        <f>+IO_tabel!T19/IO_tabel!T$46</f>
        <v>5.8470479780261229E-3</v>
      </c>
      <c r="U19" s="32">
        <f>+IO_tabel!U19/IO_tabel!U$46</f>
        <v>3.9391080860470291E-3</v>
      </c>
      <c r="V19" s="32">
        <f>+IO_tabel!V19/IO_tabel!V$46</f>
        <v>6.2926918450156542E-3</v>
      </c>
      <c r="W19" s="32">
        <f>+IO_tabel!W19/IO_tabel!W$46</f>
        <v>4.3679522217344086E-2</v>
      </c>
      <c r="X19" s="32">
        <f>+IO_tabel!X19/IO_tabel!X$46</f>
        <v>1.7206846785192322E-2</v>
      </c>
      <c r="Y19" s="32">
        <f>+IO_tabel!Y19/IO_tabel!Y$46</f>
        <v>7.0538025195439648E-3</v>
      </c>
      <c r="Z19" s="32">
        <f>+IO_tabel!Z19/IO_tabel!Z$46</f>
        <v>3.7247405093046561E-2</v>
      </c>
      <c r="AA19" s="32">
        <f>+IO_tabel!AA19/IO_tabel!AA$46</f>
        <v>2.4711464250982717E-3</v>
      </c>
      <c r="AB19" s="32">
        <f>+IO_tabel!AB19/IO_tabel!AB$46</f>
        <v>1.1685246348219496E-3</v>
      </c>
      <c r="AC19" s="32">
        <f>+IO_tabel!AC19/IO_tabel!AC$46</f>
        <v>1.8122288468669073E-2</v>
      </c>
      <c r="AD19" s="32">
        <f>+IO_tabel!AD19/IO_tabel!AD$46</f>
        <v>1.1487483924449893E-2</v>
      </c>
      <c r="AE19" s="32">
        <f>+IO_tabel!AE19/IO_tabel!AE$46</f>
        <v>1.1535305247667597E-2</v>
      </c>
      <c r="AF19" s="32">
        <f>+IO_tabel!AF19/IO_tabel!AF$46</f>
        <v>1.8158097572977181E-2</v>
      </c>
      <c r="AG19" s="32">
        <f>+IO_tabel!AG19/IO_tabel!AG$46</f>
        <v>2.1981501558150655E-2</v>
      </c>
      <c r="AH19" s="32">
        <f>+IO_tabel!AH19/IO_tabel!AH$46</f>
        <v>1.8461259887460921E-2</v>
      </c>
      <c r="AI19" s="32">
        <f>+IO_tabel!AI19/IO_tabel!AI$46</f>
        <v>1.1575295252733779E-2</v>
      </c>
    </row>
    <row r="20" spans="1:35" x14ac:dyDescent="0.2">
      <c r="A20" s="15" t="s">
        <v>120</v>
      </c>
      <c r="B20" s="32">
        <f>+IO_tabel!B20/IO_tabel!B$46</f>
        <v>0</v>
      </c>
      <c r="C20" s="32">
        <f>+IO_tabel!C20/IO_tabel!C$46</f>
        <v>4.945452428796014E-4</v>
      </c>
      <c r="D20" s="32">
        <f>+IO_tabel!D20/IO_tabel!D$46</f>
        <v>1.7778241403160937E-4</v>
      </c>
      <c r="E20" s="32">
        <f>+IO_tabel!E20/IO_tabel!E$46</f>
        <v>2.350784718386267E-3</v>
      </c>
      <c r="F20" s="32">
        <f>+IO_tabel!F20/IO_tabel!F$46</f>
        <v>6.3604992019724582E-3</v>
      </c>
      <c r="G20" s="32">
        <f>+IO_tabel!G20/IO_tabel!G$46</f>
        <v>1.0922086205842003E-5</v>
      </c>
      <c r="H20" s="32">
        <f>+IO_tabel!H20/IO_tabel!H$46</f>
        <v>3.898361974114977E-4</v>
      </c>
      <c r="I20" s="32">
        <f>+IO_tabel!I20/IO_tabel!I$46</f>
        <v>1.5431514000811527E-3</v>
      </c>
      <c r="J20" s="32">
        <f>+IO_tabel!J20/IO_tabel!J$46</f>
        <v>5.6478768930100518E-3</v>
      </c>
      <c r="K20" s="32">
        <f>+IO_tabel!K20/IO_tabel!K$46</f>
        <v>7.0433076408603218E-3</v>
      </c>
      <c r="L20" s="32">
        <f>+IO_tabel!L20/IO_tabel!L$46</f>
        <v>8.9190102302464484E-3</v>
      </c>
      <c r="M20" s="32">
        <f>+IO_tabel!M20/IO_tabel!M$46</f>
        <v>0</v>
      </c>
      <c r="N20" s="32">
        <f>+IO_tabel!N20/IO_tabel!N$46</f>
        <v>2.4843570820190352E-2</v>
      </c>
      <c r="O20" s="32">
        <f>+IO_tabel!O20/IO_tabel!O$46</f>
        <v>2.5014477282640454E-3</v>
      </c>
      <c r="P20" s="32">
        <f>+IO_tabel!P20/IO_tabel!P$46</f>
        <v>2.8955527206704838E-3</v>
      </c>
      <c r="Q20" s="32">
        <f>+IO_tabel!Q20/IO_tabel!Q$46</f>
        <v>1.6802278996504198E-3</v>
      </c>
      <c r="R20" s="32">
        <f>+IO_tabel!R20/IO_tabel!R$46</f>
        <v>9.8774538790747865E-4</v>
      </c>
      <c r="S20" s="32">
        <f>+IO_tabel!S20/IO_tabel!S$46</f>
        <v>1.4403037301542413E-2</v>
      </c>
      <c r="T20" s="32">
        <f>+IO_tabel!T20/IO_tabel!T$46</f>
        <v>1.6126031479382057E-2</v>
      </c>
      <c r="U20" s="32">
        <f>+IO_tabel!U20/IO_tabel!U$46</f>
        <v>6.6038572127363351E-8</v>
      </c>
      <c r="V20" s="32">
        <f>+IO_tabel!V20/IO_tabel!V$46</f>
        <v>2.70207680873258E-2</v>
      </c>
      <c r="W20" s="32">
        <f>+IO_tabel!W20/IO_tabel!W$46</f>
        <v>1.2827288046204891E-3</v>
      </c>
      <c r="X20" s="32">
        <f>+IO_tabel!X20/IO_tabel!X$46</f>
        <v>2.3231166229141814E-2</v>
      </c>
      <c r="Y20" s="32">
        <f>+IO_tabel!Y20/IO_tabel!Y$46</f>
        <v>1.8068712899037018E-3</v>
      </c>
      <c r="Z20" s="32">
        <f>+IO_tabel!Z20/IO_tabel!Z$46</f>
        <v>1.3223307932328413E-2</v>
      </c>
      <c r="AA20" s="32">
        <f>+IO_tabel!AA20/IO_tabel!AA$46</f>
        <v>1.8819900949183384E-3</v>
      </c>
      <c r="AB20" s="32">
        <f>+IO_tabel!AB20/IO_tabel!AB$46</f>
        <v>3.4559590691796442E-4</v>
      </c>
      <c r="AC20" s="32">
        <f>+IO_tabel!AC20/IO_tabel!AC$46</f>
        <v>9.2664408714714531E-3</v>
      </c>
      <c r="AD20" s="32">
        <f>+IO_tabel!AD20/IO_tabel!AD$46</f>
        <v>2.0139280204200454E-2</v>
      </c>
      <c r="AE20" s="32">
        <f>+IO_tabel!AE20/IO_tabel!AE$46</f>
        <v>9.0306924106369115E-3</v>
      </c>
      <c r="AF20" s="32">
        <f>+IO_tabel!AF20/IO_tabel!AF$46</f>
        <v>1.8247896362425923E-3</v>
      </c>
      <c r="AG20" s="32">
        <f>+IO_tabel!AG20/IO_tabel!AG$46</f>
        <v>8.936968156985442E-3</v>
      </c>
      <c r="AH20" s="32">
        <f>+IO_tabel!AH20/IO_tabel!AH$46</f>
        <v>1.0475359709264142E-2</v>
      </c>
      <c r="AI20" s="32">
        <f>+IO_tabel!AI20/IO_tabel!AI$46</f>
        <v>8.2524448035816767E-4</v>
      </c>
    </row>
    <row r="21" spans="1:35" x14ac:dyDescent="0.2">
      <c r="A21" s="15" t="s">
        <v>121</v>
      </c>
      <c r="B21" s="32">
        <f>+IO_tabel!B21/IO_tabel!B$46</f>
        <v>0</v>
      </c>
      <c r="C21" s="32">
        <f>+IO_tabel!C21/IO_tabel!C$46</f>
        <v>5.0247256660353023E-3</v>
      </c>
      <c r="D21" s="32">
        <f>+IO_tabel!D21/IO_tabel!D$46</f>
        <v>1.4230876231385024E-2</v>
      </c>
      <c r="E21" s="32">
        <f>+IO_tabel!E21/IO_tabel!E$46</f>
        <v>0</v>
      </c>
      <c r="F21" s="32">
        <f>+IO_tabel!F21/IO_tabel!F$46</f>
        <v>3.7773546037541315E-2</v>
      </c>
      <c r="G21" s="32">
        <f>+IO_tabel!G21/IO_tabel!G$46</f>
        <v>4.3951242352552055E-5</v>
      </c>
      <c r="H21" s="32">
        <f>+IO_tabel!H21/IO_tabel!H$46</f>
        <v>0.11702013539739939</v>
      </c>
      <c r="I21" s="32">
        <f>+IO_tabel!I21/IO_tabel!I$46</f>
        <v>4.4822140999665618E-2</v>
      </c>
      <c r="J21" s="32">
        <f>+IO_tabel!J21/IO_tabel!J$46</f>
        <v>0</v>
      </c>
      <c r="K21" s="32">
        <f>+IO_tabel!K21/IO_tabel!K$46</f>
        <v>4.0482492561170834E-2</v>
      </c>
      <c r="L21" s="32">
        <f>+IO_tabel!L21/IO_tabel!L$46</f>
        <v>8.9670435844943185E-3</v>
      </c>
      <c r="M21" s="32">
        <f>+IO_tabel!M21/IO_tabel!M$46</f>
        <v>5.4684849641766188E-3</v>
      </c>
      <c r="N21" s="32">
        <f>+IO_tabel!N21/IO_tabel!N$46</f>
        <v>1.661445764492632E-2</v>
      </c>
      <c r="O21" s="32">
        <f>+IO_tabel!O21/IO_tabel!O$46</f>
        <v>1.9655592281946115E-2</v>
      </c>
      <c r="P21" s="32">
        <f>+IO_tabel!P21/IO_tabel!P$46</f>
        <v>5.9394779303959096E-2</v>
      </c>
      <c r="Q21" s="32">
        <f>+IO_tabel!Q21/IO_tabel!Q$46</f>
        <v>4.6095237340962721E-2</v>
      </c>
      <c r="R21" s="32">
        <f>+IO_tabel!R21/IO_tabel!R$46</f>
        <v>5.1626260057967971E-2</v>
      </c>
      <c r="S21" s="32">
        <f>+IO_tabel!S21/IO_tabel!S$46</f>
        <v>1.9233305514041798E-2</v>
      </c>
      <c r="T21" s="32">
        <f>+IO_tabel!T21/IO_tabel!T$46</f>
        <v>0.13112600254410248</v>
      </c>
      <c r="U21" s="32">
        <f>+IO_tabel!U21/IO_tabel!U$46</f>
        <v>0</v>
      </c>
      <c r="V21" s="32">
        <f>+IO_tabel!V21/IO_tabel!V$46</f>
        <v>8.42693574885027E-2</v>
      </c>
      <c r="W21" s="32">
        <f>+IO_tabel!W21/IO_tabel!W$46</f>
        <v>8.449449802091025E-3</v>
      </c>
      <c r="X21" s="32">
        <f>+IO_tabel!X21/IO_tabel!X$46</f>
        <v>1.4138399368325699E-2</v>
      </c>
      <c r="Y21" s="32">
        <f>+IO_tabel!Y21/IO_tabel!Y$46</f>
        <v>0</v>
      </c>
      <c r="Z21" s="32">
        <f>+IO_tabel!Z21/IO_tabel!Z$46</f>
        <v>3.0921844214739237E-2</v>
      </c>
      <c r="AA21" s="32">
        <f>+IO_tabel!AA21/IO_tabel!AA$46</f>
        <v>7.7111524029121982E-4</v>
      </c>
      <c r="AB21" s="32">
        <f>+IO_tabel!AB21/IO_tabel!AB$46</f>
        <v>6.3361323674766519E-3</v>
      </c>
      <c r="AC21" s="32">
        <f>+IO_tabel!AC21/IO_tabel!AC$46</f>
        <v>2.3066346008231976E-2</v>
      </c>
      <c r="AD21" s="32">
        <f>+IO_tabel!AD21/IO_tabel!AD$46</f>
        <v>2.7721107799943651E-2</v>
      </c>
      <c r="AE21" s="32">
        <f>+IO_tabel!AE21/IO_tabel!AE$46</f>
        <v>7.3837508511583111E-3</v>
      </c>
      <c r="AF21" s="32">
        <f>+IO_tabel!AF21/IO_tabel!AF$46</f>
        <v>1.8514193414604866E-2</v>
      </c>
      <c r="AG21" s="32">
        <f>+IO_tabel!AG21/IO_tabel!AG$46</f>
        <v>2.3331528593229342E-3</v>
      </c>
      <c r="AH21" s="32">
        <f>+IO_tabel!AH21/IO_tabel!AH$46</f>
        <v>7.0086193012017638E-3</v>
      </c>
      <c r="AI21" s="32">
        <f>+IO_tabel!AI21/IO_tabel!AI$46</f>
        <v>1.2103326666132897E-4</v>
      </c>
    </row>
    <row r="22" spans="1:35" x14ac:dyDescent="0.2">
      <c r="A22" s="15" t="s">
        <v>122</v>
      </c>
      <c r="B22" s="32">
        <f>+IO_tabel!B22/IO_tabel!B$46</f>
        <v>2.0853824390141827E-4</v>
      </c>
      <c r="C22" s="32">
        <f>+IO_tabel!C22/IO_tabel!C$46</f>
        <v>7.7126864272161703E-3</v>
      </c>
      <c r="D22" s="32">
        <f>+IO_tabel!D22/IO_tabel!D$46</f>
        <v>6.8418160224073404E-3</v>
      </c>
      <c r="E22" s="32">
        <f>+IO_tabel!E22/IO_tabel!E$46</f>
        <v>5.2250662217963187E-3</v>
      </c>
      <c r="F22" s="32">
        <f>+IO_tabel!F22/IO_tabel!F$46</f>
        <v>4.4567173558227341E-2</v>
      </c>
      <c r="G22" s="32">
        <f>+IO_tabel!G22/IO_tabel!G$46</f>
        <v>5.8707571515672602E-5</v>
      </c>
      <c r="H22" s="32">
        <f>+IO_tabel!H22/IO_tabel!H$46</f>
        <v>2.113028848489646E-3</v>
      </c>
      <c r="I22" s="32">
        <f>+IO_tabel!I22/IO_tabel!I$46</f>
        <v>2.9954969615363981E-3</v>
      </c>
      <c r="J22" s="32">
        <f>+IO_tabel!J22/IO_tabel!J$46</f>
        <v>0</v>
      </c>
      <c r="K22" s="32">
        <f>+IO_tabel!K22/IO_tabel!K$46</f>
        <v>2.2978314432380836E-2</v>
      </c>
      <c r="L22" s="32">
        <f>+IO_tabel!L22/IO_tabel!L$46</f>
        <v>1.4805751627987557E-2</v>
      </c>
      <c r="M22" s="32">
        <f>+IO_tabel!M22/IO_tabel!M$46</f>
        <v>1.141103563624187E-2</v>
      </c>
      <c r="N22" s="32">
        <f>+IO_tabel!N22/IO_tabel!N$46</f>
        <v>3.6575556086374937E-2</v>
      </c>
      <c r="O22" s="32">
        <f>+IO_tabel!O22/IO_tabel!O$46</f>
        <v>9.5849859304382445E-3</v>
      </c>
      <c r="P22" s="32">
        <f>+IO_tabel!P22/IO_tabel!P$46</f>
        <v>3.1572223112789385E-2</v>
      </c>
      <c r="Q22" s="32">
        <f>+IO_tabel!Q22/IO_tabel!Q$46</f>
        <v>2.7608567496314247E-2</v>
      </c>
      <c r="R22" s="32">
        <f>+IO_tabel!R22/IO_tabel!R$46</f>
        <v>9.2119469050438597E-3</v>
      </c>
      <c r="S22" s="32">
        <f>+IO_tabel!S22/IO_tabel!S$46</f>
        <v>5.9270599279331766E-2</v>
      </c>
      <c r="T22" s="32">
        <f>+IO_tabel!T22/IO_tabel!T$46</f>
        <v>1.551410363576366E-2</v>
      </c>
      <c r="U22" s="32">
        <f>+IO_tabel!U22/IO_tabel!U$46</f>
        <v>1.8240839211110065E-2</v>
      </c>
      <c r="V22" s="32">
        <f>+IO_tabel!V22/IO_tabel!V$46</f>
        <v>5.1953853334030915E-2</v>
      </c>
      <c r="W22" s="32">
        <f>+IO_tabel!W22/IO_tabel!W$46</f>
        <v>1.4753712903669884E-2</v>
      </c>
      <c r="X22" s="32">
        <f>+IO_tabel!X22/IO_tabel!X$46</f>
        <v>2.6152398673989007E-2</v>
      </c>
      <c r="Y22" s="32">
        <f>+IO_tabel!Y22/IO_tabel!Y$46</f>
        <v>5.0714415708699986E-2</v>
      </c>
      <c r="Z22" s="32">
        <f>+IO_tabel!Z22/IO_tabel!Z$46</f>
        <v>5.2263733226178687E-2</v>
      </c>
      <c r="AA22" s="32">
        <f>+IO_tabel!AA22/IO_tabel!AA$46</f>
        <v>2.4640146020334965E-2</v>
      </c>
      <c r="AB22" s="32">
        <f>+IO_tabel!AB22/IO_tabel!AB$46</f>
        <v>2.6194407283236822E-2</v>
      </c>
      <c r="AC22" s="32">
        <f>+IO_tabel!AC22/IO_tabel!AC$46</f>
        <v>2.9679871461852306E-2</v>
      </c>
      <c r="AD22" s="32">
        <f>+IO_tabel!AD22/IO_tabel!AD$46</f>
        <v>2.977978563347361E-2</v>
      </c>
      <c r="AE22" s="32">
        <f>+IO_tabel!AE22/IO_tabel!AE$46</f>
        <v>4.0257614010625387E-2</v>
      </c>
      <c r="AF22" s="32">
        <f>+IO_tabel!AF22/IO_tabel!AF$46</f>
        <v>0.10130543162244712</v>
      </c>
      <c r="AG22" s="32">
        <f>+IO_tabel!AG22/IO_tabel!AG$46</f>
        <v>1.9515241211710846E-2</v>
      </c>
      <c r="AH22" s="32">
        <f>+IO_tabel!AH22/IO_tabel!AH$46</f>
        <v>1.7634666757941508E-2</v>
      </c>
      <c r="AI22" s="32">
        <f>+IO_tabel!AI22/IO_tabel!AI$46</f>
        <v>1.3251489857079505E-3</v>
      </c>
    </row>
    <row r="23" spans="1:35" x14ac:dyDescent="0.2">
      <c r="A23" s="15" t="s">
        <v>123</v>
      </c>
      <c r="B23" s="32">
        <f>+IO_tabel!B23/IO_tabel!B$46</f>
        <v>8.1345899242065222E-6</v>
      </c>
      <c r="C23" s="32">
        <f>+IO_tabel!C23/IO_tabel!C$46</f>
        <v>7.9244603095081183E-3</v>
      </c>
      <c r="D23" s="32">
        <f>+IO_tabel!D23/IO_tabel!D$46</f>
        <v>8.5557250287592816E-3</v>
      </c>
      <c r="E23" s="32">
        <f>+IO_tabel!E23/IO_tabel!E$46</f>
        <v>1.1674536771944337E-3</v>
      </c>
      <c r="F23" s="32">
        <f>+IO_tabel!F23/IO_tabel!F$46</f>
        <v>1.2644064365073461E-2</v>
      </c>
      <c r="G23" s="32">
        <f>+IO_tabel!G23/IO_tabel!G$46</f>
        <v>4.5812715670873416E-4</v>
      </c>
      <c r="H23" s="32">
        <f>+IO_tabel!H23/IO_tabel!H$46</f>
        <v>5.1548169296142523E-3</v>
      </c>
      <c r="I23" s="32">
        <f>+IO_tabel!I23/IO_tabel!I$46</f>
        <v>3.4057533295814022E-3</v>
      </c>
      <c r="J23" s="32">
        <f>+IO_tabel!J23/IO_tabel!J$46</f>
        <v>2.367568868878827E-3</v>
      </c>
      <c r="K23" s="32">
        <f>+IO_tabel!K23/IO_tabel!K$46</f>
        <v>5.9940694474072361E-4</v>
      </c>
      <c r="L23" s="32">
        <f>+IO_tabel!L23/IO_tabel!L$46</f>
        <v>3.1085057420948111E-3</v>
      </c>
      <c r="M23" s="32">
        <f>+IO_tabel!M23/IO_tabel!M$46</f>
        <v>3.1195558558805583E-3</v>
      </c>
      <c r="N23" s="32">
        <f>+IO_tabel!N23/IO_tabel!N$46</f>
        <v>1.1951381014014868E-2</v>
      </c>
      <c r="O23" s="32">
        <f>+IO_tabel!O23/IO_tabel!O$46</f>
        <v>4.0775971945443204E-3</v>
      </c>
      <c r="P23" s="32">
        <f>+IO_tabel!P23/IO_tabel!P$46</f>
        <v>2.5150738843749418E-3</v>
      </c>
      <c r="Q23" s="32">
        <f>+IO_tabel!Q23/IO_tabel!Q$46</f>
        <v>3.0672375996055962E-2</v>
      </c>
      <c r="R23" s="32">
        <f>+IO_tabel!R23/IO_tabel!R$46</f>
        <v>2.7142139856476317E-3</v>
      </c>
      <c r="S23" s="32">
        <f>+IO_tabel!S23/IO_tabel!S$46</f>
        <v>3.3941486065903498E-2</v>
      </c>
      <c r="T23" s="32">
        <f>+IO_tabel!T23/IO_tabel!T$46</f>
        <v>7.5947156353088135E-3</v>
      </c>
      <c r="U23" s="32">
        <f>+IO_tabel!U23/IO_tabel!U$46</f>
        <v>0.14110158876464102</v>
      </c>
      <c r="V23" s="32">
        <f>+IO_tabel!V23/IO_tabel!V$46</f>
        <v>5.6277282759597405E-3</v>
      </c>
      <c r="W23" s="32">
        <f>+IO_tabel!W23/IO_tabel!W$46</f>
        <v>1.1649258818926763E-3</v>
      </c>
      <c r="X23" s="32">
        <f>+IO_tabel!X23/IO_tabel!X$46</f>
        <v>5.5584489194587076E-3</v>
      </c>
      <c r="Y23" s="32">
        <f>+IO_tabel!Y23/IO_tabel!Y$46</f>
        <v>1.869246036509026E-3</v>
      </c>
      <c r="Z23" s="32">
        <f>+IO_tabel!Z23/IO_tabel!Z$46</f>
        <v>1.3407380384973353E-3</v>
      </c>
      <c r="AA23" s="32">
        <f>+IO_tabel!AA23/IO_tabel!AA$46</f>
        <v>2.1620032403887948E-3</v>
      </c>
      <c r="AB23" s="32">
        <f>+IO_tabel!AB23/IO_tabel!AB$46</f>
        <v>7.2018721955891755E-4</v>
      </c>
      <c r="AC23" s="32">
        <f>+IO_tabel!AC23/IO_tabel!AC$46</f>
        <v>1.6825890422969541E-3</v>
      </c>
      <c r="AD23" s="32">
        <f>+IO_tabel!AD23/IO_tabel!AD$46</f>
        <v>7.9135369281558895E-3</v>
      </c>
      <c r="AE23" s="32">
        <f>+IO_tabel!AE23/IO_tabel!AE$46</f>
        <v>1.8036236880008989E-3</v>
      </c>
      <c r="AF23" s="32">
        <f>+IO_tabel!AF23/IO_tabel!AF$46</f>
        <v>1.6353051529747423E-3</v>
      </c>
      <c r="AG23" s="32">
        <f>+IO_tabel!AG23/IO_tabel!AG$46</f>
        <v>1.0634354038688715E-3</v>
      </c>
      <c r="AH23" s="32">
        <f>+IO_tabel!AH23/IO_tabel!AH$46</f>
        <v>6.9836927184403303E-3</v>
      </c>
      <c r="AI23" s="32">
        <f>+IO_tabel!AI23/IO_tabel!AI$46</f>
        <v>2.4383092393079112E-3</v>
      </c>
    </row>
    <row r="24" spans="1:35" x14ac:dyDescent="0.2">
      <c r="A24" s="15" t="s">
        <v>124</v>
      </c>
      <c r="B24" s="32">
        <f>+IO_tabel!B24/IO_tabel!B$46</f>
        <v>0</v>
      </c>
      <c r="C24" s="32">
        <f>+IO_tabel!C24/IO_tabel!C$46</f>
        <v>3.0770705992346301E-3</v>
      </c>
      <c r="D24" s="32">
        <f>+IO_tabel!D24/IO_tabel!D$46</f>
        <v>4.4832233402491446E-3</v>
      </c>
      <c r="E24" s="32">
        <f>+IO_tabel!E24/IO_tabel!E$46</f>
        <v>4.0374868472619771E-2</v>
      </c>
      <c r="F24" s="32">
        <f>+IO_tabel!F24/IO_tabel!F$46</f>
        <v>3.5174863777256045E-3</v>
      </c>
      <c r="G24" s="32">
        <f>+IO_tabel!G24/IO_tabel!G$46</f>
        <v>9.00022581049183E-7</v>
      </c>
      <c r="H24" s="32">
        <f>+IO_tabel!H24/IO_tabel!H$46</f>
        <v>4.1934649827338256E-5</v>
      </c>
      <c r="I24" s="32">
        <f>+IO_tabel!I24/IO_tabel!I$46</f>
        <v>4.6059044270899147E-3</v>
      </c>
      <c r="J24" s="32">
        <f>+IO_tabel!J24/IO_tabel!J$46</f>
        <v>4.9093334090070662E-3</v>
      </c>
      <c r="K24" s="32">
        <f>+IO_tabel!K24/IO_tabel!K$46</f>
        <v>1.9085285934374212E-3</v>
      </c>
      <c r="L24" s="32">
        <f>+IO_tabel!L24/IO_tabel!L$46</f>
        <v>2.5082473299919373E-3</v>
      </c>
      <c r="M24" s="32">
        <f>+IO_tabel!M24/IO_tabel!M$46</f>
        <v>1.46283692143657E-3</v>
      </c>
      <c r="N24" s="32">
        <f>+IO_tabel!N24/IO_tabel!N$46</f>
        <v>5.610455582790623E-2</v>
      </c>
      <c r="O24" s="32">
        <f>+IO_tabel!O24/IO_tabel!O$46</f>
        <v>4.5664874975159878E-3</v>
      </c>
      <c r="P24" s="32">
        <f>+IO_tabel!P24/IO_tabel!P$46</f>
        <v>9.5152539139564717E-4</v>
      </c>
      <c r="Q24" s="32">
        <f>+IO_tabel!Q24/IO_tabel!Q$46</f>
        <v>4.9100253813398487E-3</v>
      </c>
      <c r="R24" s="32">
        <f>+IO_tabel!R24/IO_tabel!R$46</f>
        <v>1.3311420240920231E-3</v>
      </c>
      <c r="S24" s="32">
        <f>+IO_tabel!S24/IO_tabel!S$46</f>
        <v>1.68536832183433E-3</v>
      </c>
      <c r="T24" s="32">
        <f>+IO_tabel!T24/IO_tabel!T$46</f>
        <v>5.3801084162645738E-3</v>
      </c>
      <c r="U24" s="32">
        <f>+IO_tabel!U24/IO_tabel!U$46</f>
        <v>1.6426804288260488E-3</v>
      </c>
      <c r="V24" s="32">
        <f>+IO_tabel!V24/IO_tabel!V$46</f>
        <v>2.2026041533733449E-2</v>
      </c>
      <c r="W24" s="32">
        <f>+IO_tabel!W24/IO_tabel!W$46</f>
        <v>3.2347664102453564E-3</v>
      </c>
      <c r="X24" s="32">
        <f>+IO_tabel!X24/IO_tabel!X$46</f>
        <v>4.0337631125513342E-2</v>
      </c>
      <c r="Y24" s="32">
        <f>+IO_tabel!Y24/IO_tabel!Y$46</f>
        <v>1.1188616724137795E-2</v>
      </c>
      <c r="Z24" s="32">
        <f>+IO_tabel!Z24/IO_tabel!Z$46</f>
        <v>5.2976352390941388E-2</v>
      </c>
      <c r="AA24" s="32">
        <f>+IO_tabel!AA24/IO_tabel!AA$46</f>
        <v>1.1214020497948812E-2</v>
      </c>
      <c r="AB24" s="32">
        <f>+IO_tabel!AB24/IO_tabel!AB$46</f>
        <v>9.72050631267428E-4</v>
      </c>
      <c r="AC24" s="32">
        <f>+IO_tabel!AC24/IO_tabel!AC$46</f>
        <v>2.6924668919995811E-2</v>
      </c>
      <c r="AD24" s="32">
        <f>+IO_tabel!AD24/IO_tabel!AD$46</f>
        <v>1.1882558213139575E-2</v>
      </c>
      <c r="AE24" s="32">
        <f>+IO_tabel!AE24/IO_tabel!AE$46</f>
        <v>1.4958400261987389E-2</v>
      </c>
      <c r="AF24" s="32">
        <f>+IO_tabel!AF24/IO_tabel!AF$46</f>
        <v>1.2387178451766401E-3</v>
      </c>
      <c r="AG24" s="32">
        <f>+IO_tabel!AG24/IO_tabel!AG$46</f>
        <v>3.6257878010336384E-3</v>
      </c>
      <c r="AH24" s="32">
        <f>+IO_tabel!AH24/IO_tabel!AH$46</f>
        <v>2.45734885287907E-2</v>
      </c>
      <c r="AI24" s="32">
        <f>+IO_tabel!AI24/IO_tabel!AI$46</f>
        <v>2.0380868618829055E-3</v>
      </c>
    </row>
    <row r="25" spans="1:35" x14ac:dyDescent="0.2">
      <c r="A25" s="15" t="s">
        <v>125</v>
      </c>
      <c r="B25" s="32">
        <f>+IO_tabel!B25/IO_tabel!B$46</f>
        <v>0</v>
      </c>
      <c r="C25" s="32">
        <f>+IO_tabel!C25/IO_tabel!C$46</f>
        <v>4.2133817313039775E-5</v>
      </c>
      <c r="D25" s="32">
        <f>+IO_tabel!D25/IO_tabel!D$46</f>
        <v>1.3258104082276899E-4</v>
      </c>
      <c r="E25" s="32">
        <f>+IO_tabel!E25/IO_tabel!E$46</f>
        <v>4.5098987403093846E-5</v>
      </c>
      <c r="F25" s="32">
        <f>+IO_tabel!F25/IO_tabel!F$46</f>
        <v>2.1906466890426541E-5</v>
      </c>
      <c r="G25" s="32">
        <f>+IO_tabel!G25/IO_tabel!G$46</f>
        <v>7.5721440606754451E-7</v>
      </c>
      <c r="H25" s="32">
        <f>+IO_tabel!H25/IO_tabel!H$46</f>
        <v>2.2452076597581804E-5</v>
      </c>
      <c r="I25" s="32">
        <f>+IO_tabel!I25/IO_tabel!I$46</f>
        <v>0</v>
      </c>
      <c r="J25" s="32">
        <f>+IO_tabel!J25/IO_tabel!J$46</f>
        <v>3.1215414739351285E-4</v>
      </c>
      <c r="K25" s="32">
        <f>+IO_tabel!K25/IO_tabel!K$46</f>
        <v>4.504666369261906E-5</v>
      </c>
      <c r="L25" s="32">
        <f>+IO_tabel!L25/IO_tabel!L$46</f>
        <v>3.7777289688650334E-4</v>
      </c>
      <c r="M25" s="32">
        <f>+IO_tabel!M25/IO_tabel!M$46</f>
        <v>2.6106752062426909E-4</v>
      </c>
      <c r="N25" s="32">
        <f>+IO_tabel!N25/IO_tabel!N$46</f>
        <v>6.4623651356104667E-3</v>
      </c>
      <c r="O25" s="32">
        <f>+IO_tabel!O25/IO_tabel!O$46</f>
        <v>1.312365789699675E-4</v>
      </c>
      <c r="P25" s="32">
        <f>+IO_tabel!P25/IO_tabel!P$46</f>
        <v>4.6105465825065274E-4</v>
      </c>
      <c r="Q25" s="32">
        <f>+IO_tabel!Q25/IO_tabel!Q$46</f>
        <v>2.4170787400997237E-3</v>
      </c>
      <c r="R25" s="32">
        <f>+IO_tabel!R25/IO_tabel!R$46</f>
        <v>5.3655705513793014E-4</v>
      </c>
      <c r="S25" s="32">
        <f>+IO_tabel!S25/IO_tabel!S$46</f>
        <v>3.2277583855284074E-4</v>
      </c>
      <c r="T25" s="32">
        <f>+IO_tabel!T25/IO_tabel!T$46</f>
        <v>8.013187690061182E-4</v>
      </c>
      <c r="U25" s="32">
        <f>+IO_tabel!U25/IO_tabel!U$46</f>
        <v>4.4115121578542916E-4</v>
      </c>
      <c r="V25" s="32">
        <f>+IO_tabel!V25/IO_tabel!V$46</f>
        <v>7.2673393186064132E-3</v>
      </c>
      <c r="W25" s="32">
        <f>+IO_tabel!W25/IO_tabel!W$46</f>
        <v>4.5372383210696022E-3</v>
      </c>
      <c r="X25" s="32">
        <f>+IO_tabel!X25/IO_tabel!X$46</f>
        <v>1.0687181159869101E-2</v>
      </c>
      <c r="Y25" s="32">
        <f>+IO_tabel!Y25/IO_tabel!Y$46</f>
        <v>4.6772025959239691E-3</v>
      </c>
      <c r="Z25" s="32">
        <f>+IO_tabel!Z25/IO_tabel!Z$46</f>
        <v>8.8298369447391764E-3</v>
      </c>
      <c r="AA25" s="32">
        <f>+IO_tabel!AA25/IO_tabel!AA$46</f>
        <v>5.4378281526942579E-3</v>
      </c>
      <c r="AB25" s="32">
        <f>+IO_tabel!AB25/IO_tabel!AB$46</f>
        <v>6.0342255459360731E-4</v>
      </c>
      <c r="AC25" s="32">
        <f>+IO_tabel!AC25/IO_tabel!AC$46</f>
        <v>5.4322057717745547E-3</v>
      </c>
      <c r="AD25" s="32">
        <f>+IO_tabel!AD25/IO_tabel!AD$46</f>
        <v>2.0383832914093319E-3</v>
      </c>
      <c r="AE25" s="32">
        <f>+IO_tabel!AE25/IO_tabel!AE$46</f>
        <v>3.5208088900973494E-3</v>
      </c>
      <c r="AF25" s="32">
        <f>+IO_tabel!AF25/IO_tabel!AF$46</f>
        <v>2.4901045795831917E-5</v>
      </c>
      <c r="AG25" s="32">
        <f>+IO_tabel!AG25/IO_tabel!AG$46</f>
        <v>1.1302492718835439E-3</v>
      </c>
      <c r="AH25" s="32">
        <f>+IO_tabel!AH25/IO_tabel!AH$46</f>
        <v>2.7611998579346567E-3</v>
      </c>
      <c r="AI25" s="32">
        <f>+IO_tabel!AI25/IO_tabel!AI$46</f>
        <v>2.8557440217018119E-4</v>
      </c>
    </row>
    <row r="26" spans="1:35" x14ac:dyDescent="0.2">
      <c r="A26" s="15" t="s">
        <v>126</v>
      </c>
      <c r="B26" s="32">
        <f>+IO_tabel!B26/IO_tabel!B$46</f>
        <v>0</v>
      </c>
      <c r="C26" s="32">
        <f>+IO_tabel!C26/IO_tabel!C$46</f>
        <v>5.387171408985366E-3</v>
      </c>
      <c r="D26" s="32">
        <f>+IO_tabel!D26/IO_tabel!D$46</f>
        <v>5.8050398878154684E-3</v>
      </c>
      <c r="E26" s="32">
        <f>+IO_tabel!E26/IO_tabel!E$46</f>
        <v>3.8039120160807738E-2</v>
      </c>
      <c r="F26" s="32">
        <f>+IO_tabel!F26/IO_tabel!F$46</f>
        <v>2.0503030297463138E-3</v>
      </c>
      <c r="G26" s="32">
        <f>+IO_tabel!G26/IO_tabel!G$46</f>
        <v>5.1271607430487078E-5</v>
      </c>
      <c r="H26" s="32">
        <f>+IO_tabel!H26/IO_tabel!H$46</f>
        <v>1.8329213180138693E-3</v>
      </c>
      <c r="I26" s="32">
        <f>+IO_tabel!I26/IO_tabel!I$46</f>
        <v>1.4744987957152848E-2</v>
      </c>
      <c r="J26" s="32">
        <f>+IO_tabel!J26/IO_tabel!J$46</f>
        <v>3.1055921449990871E-2</v>
      </c>
      <c r="K26" s="32">
        <f>+IO_tabel!K26/IO_tabel!K$46</f>
        <v>2.4805975545147789E-3</v>
      </c>
      <c r="L26" s="32">
        <f>+IO_tabel!L26/IO_tabel!L$46</f>
        <v>3.0679085814047737E-2</v>
      </c>
      <c r="M26" s="32">
        <f>+IO_tabel!M26/IO_tabel!M$46</f>
        <v>9.5390249469320364E-3</v>
      </c>
      <c r="N26" s="32">
        <f>+IO_tabel!N26/IO_tabel!N$46</f>
        <v>3.4481162154154213E-2</v>
      </c>
      <c r="O26" s="32">
        <f>+IO_tabel!O26/IO_tabel!O$46</f>
        <v>4.9716605084792267E-3</v>
      </c>
      <c r="P26" s="32">
        <f>+IO_tabel!P26/IO_tabel!P$46</f>
        <v>1.314569114512679E-2</v>
      </c>
      <c r="Q26" s="32">
        <f>+IO_tabel!Q26/IO_tabel!Q$46</f>
        <v>5.7223004736491421E-3</v>
      </c>
      <c r="R26" s="32">
        <f>+IO_tabel!R26/IO_tabel!R$46</f>
        <v>7.6291775787998726E-3</v>
      </c>
      <c r="S26" s="32">
        <f>+IO_tabel!S26/IO_tabel!S$46</f>
        <v>2.3805174037931039E-2</v>
      </c>
      <c r="T26" s="32">
        <f>+IO_tabel!T26/IO_tabel!T$46</f>
        <v>3.0171634614018857E-3</v>
      </c>
      <c r="U26" s="32">
        <f>+IO_tabel!U26/IO_tabel!U$46</f>
        <v>2.5928960193153283E-3</v>
      </c>
      <c r="V26" s="32">
        <f>+IO_tabel!V26/IO_tabel!V$46</f>
        <v>1.4183884184516916E-2</v>
      </c>
      <c r="W26" s="32">
        <f>+IO_tabel!W26/IO_tabel!W$46</f>
        <v>1.7724337539940911E-2</v>
      </c>
      <c r="X26" s="32">
        <f>+IO_tabel!X26/IO_tabel!X$46</f>
        <v>4.6962585392909831E-2</v>
      </c>
      <c r="Y26" s="32">
        <f>+IO_tabel!Y26/IO_tabel!Y$46</f>
        <v>0.10168548706345805</v>
      </c>
      <c r="Z26" s="32">
        <f>+IO_tabel!Z26/IO_tabel!Z$46</f>
        <v>6.1057009460141025E-2</v>
      </c>
      <c r="AA26" s="32">
        <f>+IO_tabel!AA26/IO_tabel!AA$46</f>
        <v>4.9032858595243672E-2</v>
      </c>
      <c r="AB26" s="32">
        <f>+IO_tabel!AB26/IO_tabel!AB$46</f>
        <v>2.7939506423437705E-3</v>
      </c>
      <c r="AC26" s="32">
        <f>+IO_tabel!AC26/IO_tabel!AC$46</f>
        <v>3.2009924708503411E-2</v>
      </c>
      <c r="AD26" s="32">
        <f>+IO_tabel!AD26/IO_tabel!AD$46</f>
        <v>3.2151052992823698E-2</v>
      </c>
      <c r="AE26" s="32">
        <f>+IO_tabel!AE26/IO_tabel!AE$46</f>
        <v>1.2267304430673738E-2</v>
      </c>
      <c r="AF26" s="32">
        <f>+IO_tabel!AF26/IO_tabel!AF$46</f>
        <v>3.9520393160391099E-3</v>
      </c>
      <c r="AG26" s="32">
        <f>+IO_tabel!AG26/IO_tabel!AG$46</f>
        <v>9.6210080225319523E-3</v>
      </c>
      <c r="AH26" s="32">
        <f>+IO_tabel!AH26/IO_tabel!AH$46</f>
        <v>1.4531446262824039E-2</v>
      </c>
      <c r="AI26" s="32">
        <f>+IO_tabel!AI26/IO_tabel!AI$46</f>
        <v>1.4865642598381687E-3</v>
      </c>
    </row>
    <row r="27" spans="1:35" x14ac:dyDescent="0.2">
      <c r="A27" s="15" t="s">
        <v>127</v>
      </c>
      <c r="B27" s="32">
        <f>+IO_tabel!B27/IO_tabel!B$46</f>
        <v>0</v>
      </c>
      <c r="C27" s="32">
        <f>+IO_tabel!C27/IO_tabel!C$46</f>
        <v>9.7539018955562795E-4</v>
      </c>
      <c r="D27" s="32">
        <f>+IO_tabel!D27/IO_tabel!D$46</f>
        <v>1.7777766187287065E-3</v>
      </c>
      <c r="E27" s="32">
        <f>+IO_tabel!E27/IO_tabel!E$46</f>
        <v>1.1135540949155644E-3</v>
      </c>
      <c r="F27" s="32">
        <f>+IO_tabel!F27/IO_tabel!F$46</f>
        <v>9.4645267838066056E-3</v>
      </c>
      <c r="G27" s="32">
        <f>+IO_tabel!G27/IO_tabel!G$46</f>
        <v>2.1039800783516661E-6</v>
      </c>
      <c r="H27" s="32">
        <f>+IO_tabel!H27/IO_tabel!H$46</f>
        <v>3.7984795293199082E-3</v>
      </c>
      <c r="I27" s="32">
        <f>+IO_tabel!I27/IO_tabel!I$46</f>
        <v>2.3206991438089173E-3</v>
      </c>
      <c r="J27" s="32">
        <f>+IO_tabel!J27/IO_tabel!J$46</f>
        <v>3.4912275498739055E-3</v>
      </c>
      <c r="K27" s="32">
        <f>+IO_tabel!K27/IO_tabel!K$46</f>
        <v>4.7561791031605741E-4</v>
      </c>
      <c r="L27" s="32">
        <f>+IO_tabel!L27/IO_tabel!L$46</f>
        <v>8.4131324236059264E-4</v>
      </c>
      <c r="M27" s="32">
        <f>+IO_tabel!M27/IO_tabel!M$46</f>
        <v>3.9611841141181658E-3</v>
      </c>
      <c r="N27" s="32">
        <f>+IO_tabel!N27/IO_tabel!N$46</f>
        <v>2.1462508650256916E-2</v>
      </c>
      <c r="O27" s="32">
        <f>+IO_tabel!O27/IO_tabel!O$46</f>
        <v>2.2481184780082045E-3</v>
      </c>
      <c r="P27" s="32">
        <f>+IO_tabel!P27/IO_tabel!P$46</f>
        <v>4.7053614060848653E-3</v>
      </c>
      <c r="Q27" s="32">
        <f>+IO_tabel!Q27/IO_tabel!Q$46</f>
        <v>9.3250098847556216E-3</v>
      </c>
      <c r="R27" s="32">
        <f>+IO_tabel!R27/IO_tabel!R$46</f>
        <v>4.3987330694974071E-3</v>
      </c>
      <c r="S27" s="32">
        <f>+IO_tabel!S27/IO_tabel!S$46</f>
        <v>6.1367289857308582E-3</v>
      </c>
      <c r="T27" s="32">
        <f>+IO_tabel!T27/IO_tabel!T$46</f>
        <v>9.8856120011718215E-3</v>
      </c>
      <c r="U27" s="32">
        <f>+IO_tabel!U27/IO_tabel!U$46</f>
        <v>1.119942513537435E-2</v>
      </c>
      <c r="V27" s="32">
        <f>+IO_tabel!V27/IO_tabel!V$46</f>
        <v>5.2465811408256742E-3</v>
      </c>
      <c r="W27" s="32">
        <f>+IO_tabel!W27/IO_tabel!W$46</f>
        <v>5.4060916687490891E-4</v>
      </c>
      <c r="X27" s="32">
        <f>+IO_tabel!X27/IO_tabel!X$46</f>
        <v>1.3420550796532671E-2</v>
      </c>
      <c r="Y27" s="32">
        <f>+IO_tabel!Y27/IO_tabel!Y$46</f>
        <v>1.1536856355946926E-2</v>
      </c>
      <c r="Z27" s="32">
        <f>+IO_tabel!Z27/IO_tabel!Z$46</f>
        <v>1.4801560787408885E-2</v>
      </c>
      <c r="AA27" s="32">
        <f>+IO_tabel!AA27/IO_tabel!AA$46</f>
        <v>6.8363486151382463E-2</v>
      </c>
      <c r="AB27" s="32">
        <f>+IO_tabel!AB27/IO_tabel!AB$46</f>
        <v>8.0981769845494857E-3</v>
      </c>
      <c r="AC27" s="32">
        <f>+IO_tabel!AC27/IO_tabel!AC$46</f>
        <v>7.7776743471146739E-3</v>
      </c>
      <c r="AD27" s="32">
        <f>+IO_tabel!AD27/IO_tabel!AD$46</f>
        <v>1.1471538195691716E-2</v>
      </c>
      <c r="AE27" s="32">
        <f>+IO_tabel!AE27/IO_tabel!AE$46</f>
        <v>1.0470015320320407E-2</v>
      </c>
      <c r="AF27" s="32">
        <f>+IO_tabel!AF27/IO_tabel!AF$46</f>
        <v>3.9213902417631506E-3</v>
      </c>
      <c r="AG27" s="32">
        <f>+IO_tabel!AG27/IO_tabel!AG$46</f>
        <v>3.0913047112780738E-3</v>
      </c>
      <c r="AH27" s="32">
        <f>+IO_tabel!AH27/IO_tabel!AH$46</f>
        <v>9.7780069377482823E-3</v>
      </c>
      <c r="AI27" s="32">
        <f>+IO_tabel!AI27/IO_tabel!AI$46</f>
        <v>6.5079919710814055E-4</v>
      </c>
    </row>
    <row r="28" spans="1:35" x14ac:dyDescent="0.2">
      <c r="A28" s="15" t="s">
        <v>128</v>
      </c>
      <c r="B28" s="32">
        <f>+IO_tabel!B28/IO_tabel!B$46</f>
        <v>6.3956483106345237E-6</v>
      </c>
      <c r="C28" s="32">
        <f>+IO_tabel!C28/IO_tabel!C$46</f>
        <v>5.3124575456931031E-3</v>
      </c>
      <c r="D28" s="32">
        <f>+IO_tabel!D28/IO_tabel!D$46</f>
        <v>6.0463952880921634E-3</v>
      </c>
      <c r="E28" s="32">
        <f>+IO_tabel!E28/IO_tabel!E$46</f>
        <v>4.8430149566256724E-3</v>
      </c>
      <c r="F28" s="32">
        <f>+IO_tabel!F28/IO_tabel!F$46</f>
        <v>3.9732378066183989E-3</v>
      </c>
      <c r="G28" s="32">
        <f>+IO_tabel!G28/IO_tabel!G$46</f>
        <v>5.776473473673533E-6</v>
      </c>
      <c r="H28" s="32">
        <f>+IO_tabel!H28/IO_tabel!H$46</f>
        <v>2.1461229923261613E-4</v>
      </c>
      <c r="I28" s="32">
        <f>+IO_tabel!I28/IO_tabel!I$46</f>
        <v>6.0250656494413198E-3</v>
      </c>
      <c r="J28" s="32">
        <f>+IO_tabel!J28/IO_tabel!J$46</f>
        <v>5.6845861235947474E-3</v>
      </c>
      <c r="K28" s="32">
        <f>+IO_tabel!K28/IO_tabel!K$46</f>
        <v>1.4136315356824098E-2</v>
      </c>
      <c r="L28" s="32">
        <f>+IO_tabel!L28/IO_tabel!L$46</f>
        <v>5.4087856183685536E-3</v>
      </c>
      <c r="M28" s="32">
        <f>+IO_tabel!M28/IO_tabel!M$46</f>
        <v>6.5409046883009754E-4</v>
      </c>
      <c r="N28" s="32">
        <f>+IO_tabel!N28/IO_tabel!N$46</f>
        <v>1.3867699991064136E-3</v>
      </c>
      <c r="O28" s="32">
        <f>+IO_tabel!O28/IO_tabel!O$46</f>
        <v>5.0020983616305102E-3</v>
      </c>
      <c r="P28" s="32">
        <f>+IO_tabel!P28/IO_tabel!P$46</f>
        <v>1.8429619653198686E-5</v>
      </c>
      <c r="Q28" s="32">
        <f>+IO_tabel!Q28/IO_tabel!Q$46</f>
        <v>1.8976846181958187E-3</v>
      </c>
      <c r="R28" s="32">
        <f>+IO_tabel!R28/IO_tabel!R$46</f>
        <v>9.8841381632265319E-3</v>
      </c>
      <c r="S28" s="32">
        <f>+IO_tabel!S28/IO_tabel!S$46</f>
        <v>7.9549810649640821E-4</v>
      </c>
      <c r="T28" s="32">
        <f>+IO_tabel!T28/IO_tabel!T$46</f>
        <v>1.9287058202200385E-3</v>
      </c>
      <c r="U28" s="32">
        <f>+IO_tabel!U28/IO_tabel!U$46</f>
        <v>1.4038510278468717E-3</v>
      </c>
      <c r="V28" s="32">
        <f>+IO_tabel!V28/IO_tabel!V$46</f>
        <v>3.4718343514896584E-4</v>
      </c>
      <c r="W28" s="32">
        <f>+IO_tabel!W28/IO_tabel!W$46</f>
        <v>3.8075108999607991E-3</v>
      </c>
      <c r="X28" s="32">
        <f>+IO_tabel!X28/IO_tabel!X$46</f>
        <v>4.5939616061723603E-3</v>
      </c>
      <c r="Y28" s="32">
        <f>+IO_tabel!Y28/IO_tabel!Y$46</f>
        <v>2.0372081876649556E-3</v>
      </c>
      <c r="Z28" s="32">
        <f>+IO_tabel!Z28/IO_tabel!Z$46</f>
        <v>3.109585480550675E-3</v>
      </c>
      <c r="AA28" s="32">
        <f>+IO_tabel!AA28/IO_tabel!AA$46</f>
        <v>4.5049555106236552E-2</v>
      </c>
      <c r="AB28" s="32">
        <f>+IO_tabel!AB28/IO_tabel!AB$46</f>
        <v>6.7361846293234962E-3</v>
      </c>
      <c r="AC28" s="32">
        <f>+IO_tabel!AC28/IO_tabel!AC$46</f>
        <v>6.6335339429367682E-3</v>
      </c>
      <c r="AD28" s="32">
        <f>+IO_tabel!AD28/IO_tabel!AD$46</f>
        <v>9.83957725448752E-4</v>
      </c>
      <c r="AE28" s="32">
        <f>+IO_tabel!AE28/IO_tabel!AE$46</f>
        <v>1.4865514295980763E-3</v>
      </c>
      <c r="AF28" s="32">
        <f>+IO_tabel!AF28/IO_tabel!AF$46</f>
        <v>1.4277676242267405E-3</v>
      </c>
      <c r="AG28" s="32">
        <f>+IO_tabel!AG28/IO_tabel!AG$46</f>
        <v>1.575125259457828E-3</v>
      </c>
      <c r="AH28" s="32">
        <f>+IO_tabel!AH28/IO_tabel!AH$46</f>
        <v>5.8521494360301183E-4</v>
      </c>
      <c r="AI28" s="32">
        <f>+IO_tabel!AI28/IO_tabel!AI$46</f>
        <v>4.9421926716228441E-5</v>
      </c>
    </row>
    <row r="29" spans="1:35" x14ac:dyDescent="0.2">
      <c r="A29" s="15" t="s">
        <v>129</v>
      </c>
      <c r="B29" s="32">
        <f>+IO_tabel!B29/IO_tabel!B$46</f>
        <v>0</v>
      </c>
      <c r="C29" s="32">
        <f>+IO_tabel!C29/IO_tabel!C$46</f>
        <v>4.5095000161197166E-4</v>
      </c>
      <c r="D29" s="32">
        <f>+IO_tabel!D29/IO_tabel!D$46</f>
        <v>1.9011696610523986E-4</v>
      </c>
      <c r="E29" s="32">
        <f>+IO_tabel!E29/IO_tabel!E$46</f>
        <v>0</v>
      </c>
      <c r="F29" s="32">
        <f>+IO_tabel!F29/IO_tabel!F$46</f>
        <v>2.7529775270806762E-2</v>
      </c>
      <c r="G29" s="32">
        <f>+IO_tabel!G29/IO_tabel!G$46</f>
        <v>3.2766258617526013E-5</v>
      </c>
      <c r="H29" s="32">
        <f>+IO_tabel!H29/IO_tabel!H$46</f>
        <v>1.1765965230965203E-3</v>
      </c>
      <c r="I29" s="32">
        <f>+IO_tabel!I29/IO_tabel!I$46</f>
        <v>9.9258203821522874E-3</v>
      </c>
      <c r="J29" s="32">
        <f>+IO_tabel!J29/IO_tabel!J$46</f>
        <v>1.169159170237521E-2</v>
      </c>
      <c r="K29" s="32">
        <f>+IO_tabel!K29/IO_tabel!K$46</f>
        <v>5.5416312170893794E-3</v>
      </c>
      <c r="L29" s="32">
        <f>+IO_tabel!L29/IO_tabel!L$46</f>
        <v>7.061032399557134E-3</v>
      </c>
      <c r="M29" s="32">
        <f>+IO_tabel!M29/IO_tabel!M$46</f>
        <v>0</v>
      </c>
      <c r="N29" s="32">
        <f>+IO_tabel!N29/IO_tabel!N$46</f>
        <v>8.7165022695359362E-3</v>
      </c>
      <c r="O29" s="32">
        <f>+IO_tabel!O29/IO_tabel!O$46</f>
        <v>6.7961554228858131E-3</v>
      </c>
      <c r="P29" s="32">
        <f>+IO_tabel!P29/IO_tabel!P$46</f>
        <v>9.9057006262138099E-3</v>
      </c>
      <c r="Q29" s="32">
        <f>+IO_tabel!Q29/IO_tabel!Q$46</f>
        <v>9.6942935102635366E-2</v>
      </c>
      <c r="R29" s="32">
        <f>+IO_tabel!R29/IO_tabel!R$46</f>
        <v>2.214618506181177E-2</v>
      </c>
      <c r="S29" s="32">
        <f>+IO_tabel!S29/IO_tabel!S$46</f>
        <v>5.4384528498090563E-3</v>
      </c>
      <c r="T29" s="32">
        <f>+IO_tabel!T29/IO_tabel!T$46</f>
        <v>2.0024564405053659E-2</v>
      </c>
      <c r="U29" s="32">
        <f>+IO_tabel!U29/IO_tabel!U$46</f>
        <v>7.8409725732223132E-3</v>
      </c>
      <c r="V29" s="32">
        <f>+IO_tabel!V29/IO_tabel!V$46</f>
        <v>9.3424776973903383E-3</v>
      </c>
      <c r="W29" s="32">
        <f>+IO_tabel!W29/IO_tabel!W$46</f>
        <v>2.7270505033651724E-2</v>
      </c>
      <c r="X29" s="32">
        <f>+IO_tabel!X29/IO_tabel!X$46</f>
        <v>1.4105454338656889E-2</v>
      </c>
      <c r="Y29" s="32">
        <f>+IO_tabel!Y29/IO_tabel!Y$46</f>
        <v>1.57544730833271E-2</v>
      </c>
      <c r="Z29" s="32">
        <f>+IO_tabel!Z29/IO_tabel!Z$46</f>
        <v>3.7056421838911162E-2</v>
      </c>
      <c r="AA29" s="32">
        <f>+IO_tabel!AA29/IO_tabel!AA$46</f>
        <v>0.12707244764532361</v>
      </c>
      <c r="AB29" s="32">
        <f>+IO_tabel!AB29/IO_tabel!AB$46</f>
        <v>1.0769968944623018E-2</v>
      </c>
      <c r="AC29" s="32">
        <f>+IO_tabel!AC29/IO_tabel!AC$46</f>
        <v>2.7390334260946909E-2</v>
      </c>
      <c r="AD29" s="32">
        <f>+IO_tabel!AD29/IO_tabel!AD$46</f>
        <v>4.3494380630991994E-2</v>
      </c>
      <c r="AE29" s="32">
        <f>+IO_tabel!AE29/IO_tabel!AE$46</f>
        <v>1.2241562868170838E-2</v>
      </c>
      <c r="AF29" s="32">
        <f>+IO_tabel!AF29/IO_tabel!AF$46</f>
        <v>5.2713719755094024E-4</v>
      </c>
      <c r="AG29" s="32">
        <f>+IO_tabel!AG29/IO_tabel!AG$46</f>
        <v>6.9990464691093981E-3</v>
      </c>
      <c r="AH29" s="32">
        <f>+IO_tabel!AH29/IO_tabel!AH$46</f>
        <v>3.6699841627083969E-3</v>
      </c>
      <c r="AI29" s="32">
        <f>+IO_tabel!AI29/IO_tabel!AI$46</f>
        <v>4.9245300318147853E-4</v>
      </c>
    </row>
    <row r="30" spans="1:35" x14ac:dyDescent="0.2">
      <c r="A30" s="15" t="s">
        <v>130</v>
      </c>
      <c r="B30" s="32">
        <f>+IO_tabel!B30/IO_tabel!B$46</f>
        <v>0</v>
      </c>
      <c r="C30" s="32">
        <f>+IO_tabel!C30/IO_tabel!C$46</f>
        <v>1.736612528390446E-3</v>
      </c>
      <c r="D30" s="32">
        <f>+IO_tabel!D30/IO_tabel!D$46</f>
        <v>5.519538601849735E-3</v>
      </c>
      <c r="E30" s="32">
        <f>+IO_tabel!E30/IO_tabel!E$46</f>
        <v>9.8034439900745157E-3</v>
      </c>
      <c r="F30" s="32">
        <f>+IO_tabel!F30/IO_tabel!F$46</f>
        <v>6.8575484272271614E-2</v>
      </c>
      <c r="G30" s="32">
        <f>+IO_tabel!G30/IO_tabel!G$46</f>
        <v>1.7016558972916837E-5</v>
      </c>
      <c r="H30" s="32">
        <f>+IO_tabel!H30/IO_tabel!H$46</f>
        <v>3.3423302402812841E-2</v>
      </c>
      <c r="I30" s="32">
        <f>+IO_tabel!I30/IO_tabel!I$46</f>
        <v>6.5600297042457748E-3</v>
      </c>
      <c r="J30" s="32">
        <f>+IO_tabel!J30/IO_tabel!J$46</f>
        <v>1.5385128107194725E-2</v>
      </c>
      <c r="K30" s="32">
        <f>+IO_tabel!K30/IO_tabel!K$46</f>
        <v>1.7756861069676843E-2</v>
      </c>
      <c r="L30" s="32">
        <f>+IO_tabel!L30/IO_tabel!L$46</f>
        <v>9.3456154806982571E-3</v>
      </c>
      <c r="M30" s="32">
        <f>+IO_tabel!M30/IO_tabel!M$46</f>
        <v>2.6822301138433972E-2</v>
      </c>
      <c r="N30" s="32">
        <f>+IO_tabel!N30/IO_tabel!N$46</f>
        <v>0.10066458550935677</v>
      </c>
      <c r="O30" s="32">
        <f>+IO_tabel!O30/IO_tabel!O$46</f>
        <v>3.427440422849664E-2</v>
      </c>
      <c r="P30" s="32">
        <f>+IO_tabel!P30/IO_tabel!P$46</f>
        <v>1.1478841614762038E-2</v>
      </c>
      <c r="Q30" s="32">
        <f>+IO_tabel!Q30/IO_tabel!Q$46</f>
        <v>2.3465297022806454E-2</v>
      </c>
      <c r="R30" s="32">
        <f>+IO_tabel!R30/IO_tabel!R$46</f>
        <v>9.9393665301952018E-3</v>
      </c>
      <c r="S30" s="32">
        <f>+IO_tabel!S30/IO_tabel!S$46</f>
        <v>1.4845573272013727E-2</v>
      </c>
      <c r="T30" s="32">
        <f>+IO_tabel!T30/IO_tabel!T$46</f>
        <v>3.1886661201305212E-2</v>
      </c>
      <c r="U30" s="32">
        <f>+IO_tabel!U30/IO_tabel!U$46</f>
        <v>2.1366237491629969E-2</v>
      </c>
      <c r="V30" s="32">
        <f>+IO_tabel!V30/IO_tabel!V$46</f>
        <v>2.6478108486576415E-2</v>
      </c>
      <c r="W30" s="32">
        <f>+IO_tabel!W30/IO_tabel!W$46</f>
        <v>7.1585247317799295E-3</v>
      </c>
      <c r="X30" s="32">
        <f>+IO_tabel!X30/IO_tabel!X$46</f>
        <v>4.4799919594131897E-2</v>
      </c>
      <c r="Y30" s="32">
        <f>+IO_tabel!Y30/IO_tabel!Y$46</f>
        <v>3.1076141411535543E-2</v>
      </c>
      <c r="Z30" s="32">
        <f>+IO_tabel!Z30/IO_tabel!Z$46</f>
        <v>3.1686271163908125E-2</v>
      </c>
      <c r="AA30" s="32">
        <f>+IO_tabel!AA30/IO_tabel!AA$46</f>
        <v>2.0089811353099684E-2</v>
      </c>
      <c r="AB30" s="32">
        <f>+IO_tabel!AB30/IO_tabel!AB$46</f>
        <v>5.3059713235100777E-3</v>
      </c>
      <c r="AC30" s="32">
        <f>+IO_tabel!AC30/IO_tabel!AC$46</f>
        <v>2.1211863357734048E-2</v>
      </c>
      <c r="AD30" s="32">
        <f>+IO_tabel!AD30/IO_tabel!AD$46</f>
        <v>1.9365076943715909E-2</v>
      </c>
      <c r="AE30" s="32">
        <f>+IO_tabel!AE30/IO_tabel!AE$46</f>
        <v>1.25104428497899E-2</v>
      </c>
      <c r="AF30" s="32">
        <f>+IO_tabel!AF30/IO_tabel!AF$46</f>
        <v>1.1397473553802046E-2</v>
      </c>
      <c r="AG30" s="32">
        <f>+IO_tabel!AG30/IO_tabel!AG$46</f>
        <v>1.1463834989925176E-2</v>
      </c>
      <c r="AH30" s="32">
        <f>+IO_tabel!AH30/IO_tabel!AH$46</f>
        <v>5.5788641766495436E-2</v>
      </c>
      <c r="AI30" s="32">
        <f>+IO_tabel!AI30/IO_tabel!AI$46</f>
        <v>2.7634634794858428E-3</v>
      </c>
    </row>
    <row r="31" spans="1:35" x14ac:dyDescent="0.2">
      <c r="A31" s="15" t="s">
        <v>131</v>
      </c>
      <c r="B31" s="32">
        <f>+IO_tabel!B31/IO_tabel!B$46</f>
        <v>2.2150344040279549E-4</v>
      </c>
      <c r="C31" s="32">
        <f>+IO_tabel!C31/IO_tabel!C$46</f>
        <v>5.786469675184756E-3</v>
      </c>
      <c r="D31" s="32">
        <f>+IO_tabel!D31/IO_tabel!D$46</f>
        <v>5.7082233133975962E-3</v>
      </c>
      <c r="E31" s="32">
        <f>+IO_tabel!E31/IO_tabel!E$46</f>
        <v>3.9196657426713938E-2</v>
      </c>
      <c r="F31" s="32">
        <f>+IO_tabel!F31/IO_tabel!F$46</f>
        <v>5.3784684630304759E-3</v>
      </c>
      <c r="G31" s="32">
        <f>+IO_tabel!G31/IO_tabel!G$46</f>
        <v>3.1377969381777616E-5</v>
      </c>
      <c r="H31" s="32">
        <f>+IO_tabel!H31/IO_tabel!H$46</f>
        <v>1.1436236718429243E-3</v>
      </c>
      <c r="I31" s="32">
        <f>+IO_tabel!I31/IO_tabel!I$46</f>
        <v>0</v>
      </c>
      <c r="J31" s="32">
        <f>+IO_tabel!J31/IO_tabel!J$46</f>
        <v>9.0808479241749184E-4</v>
      </c>
      <c r="K31" s="32">
        <f>+IO_tabel!K31/IO_tabel!K$46</f>
        <v>1.3014584290345387E-3</v>
      </c>
      <c r="L31" s="32">
        <f>+IO_tabel!L31/IO_tabel!L$46</f>
        <v>5.748408365205532E-4</v>
      </c>
      <c r="M31" s="32">
        <f>+IO_tabel!M31/IO_tabel!M$46</f>
        <v>3.3792345016713351E-5</v>
      </c>
      <c r="N31" s="32">
        <f>+IO_tabel!N31/IO_tabel!N$46</f>
        <v>5.0275090772579399E-3</v>
      </c>
      <c r="O31" s="32">
        <f>+IO_tabel!O31/IO_tabel!O$46</f>
        <v>1.9318496898588729E-2</v>
      </c>
      <c r="P31" s="32">
        <f>+IO_tabel!P31/IO_tabel!P$46</f>
        <v>2.7726596351785134E-4</v>
      </c>
      <c r="Q31" s="32">
        <f>+IO_tabel!Q31/IO_tabel!Q$46</f>
        <v>1.516006966213524E-4</v>
      </c>
      <c r="R31" s="32">
        <f>+IO_tabel!R31/IO_tabel!R$46</f>
        <v>1.6951222794499797E-3</v>
      </c>
      <c r="S31" s="32">
        <f>+IO_tabel!S31/IO_tabel!S$46</f>
        <v>1.2586883436438111E-3</v>
      </c>
      <c r="T31" s="32">
        <f>+IO_tabel!T31/IO_tabel!T$46</f>
        <v>9.5242941481359714E-3</v>
      </c>
      <c r="U31" s="32">
        <f>+IO_tabel!U31/IO_tabel!U$46</f>
        <v>9.9615212393311023E-4</v>
      </c>
      <c r="V31" s="32">
        <f>+IO_tabel!V31/IO_tabel!V$46</f>
        <v>6.1051660489103311E-3</v>
      </c>
      <c r="W31" s="32">
        <f>+IO_tabel!W31/IO_tabel!W$46</f>
        <v>5.7780304909892306E-4</v>
      </c>
      <c r="X31" s="32">
        <f>+IO_tabel!X31/IO_tabel!X$46</f>
        <v>4.5701400723201979E-3</v>
      </c>
      <c r="Y31" s="32">
        <f>+IO_tabel!Y31/IO_tabel!Y$46</f>
        <v>5.6773651390914271E-5</v>
      </c>
      <c r="Z31" s="32">
        <f>+IO_tabel!Z31/IO_tabel!Z$46</f>
        <v>7.4187050968942334E-3</v>
      </c>
      <c r="AA31" s="32">
        <f>+IO_tabel!AA31/IO_tabel!AA$46</f>
        <v>3.3252027158163474E-3</v>
      </c>
      <c r="AB31" s="32">
        <f>+IO_tabel!AB31/IO_tabel!AB$46</f>
        <v>9.4126812100903188E-4</v>
      </c>
      <c r="AC31" s="32">
        <f>+IO_tabel!AC31/IO_tabel!AC$46</f>
        <v>3.4572251583873436E-3</v>
      </c>
      <c r="AD31" s="32">
        <f>+IO_tabel!AD31/IO_tabel!AD$46</f>
        <v>1.7890040791505475E-5</v>
      </c>
      <c r="AE31" s="32">
        <f>+IO_tabel!AE31/IO_tabel!AE$46</f>
        <v>1.7895267437679427E-3</v>
      </c>
      <c r="AF31" s="32">
        <f>+IO_tabel!AF31/IO_tabel!AF$46</f>
        <v>1.2072823597734709E-4</v>
      </c>
      <c r="AG31" s="32">
        <f>+IO_tabel!AG31/IO_tabel!AG$46</f>
        <v>0</v>
      </c>
      <c r="AH31" s="32">
        <f>+IO_tabel!AH31/IO_tabel!AH$46</f>
        <v>2.1188742942461511E-3</v>
      </c>
      <c r="AI31" s="32">
        <f>+IO_tabel!AI31/IO_tabel!AI$46</f>
        <v>2.2223672497962113E-4</v>
      </c>
    </row>
    <row r="32" spans="1:35" x14ac:dyDescent="0.2">
      <c r="A32" s="15" t="s">
        <v>132</v>
      </c>
      <c r="B32" s="32">
        <f>+IO_tabel!B32/IO_tabel!B$46</f>
        <v>0</v>
      </c>
      <c r="C32" s="32">
        <f>+IO_tabel!C32/IO_tabel!C$46</f>
        <v>6.8732787206059648E-5</v>
      </c>
      <c r="D32" s="32">
        <f>+IO_tabel!D32/IO_tabel!D$46</f>
        <v>1.0667293317919613E-4</v>
      </c>
      <c r="E32" s="32">
        <f>+IO_tabel!E32/IO_tabel!E$46</f>
        <v>0</v>
      </c>
      <c r="F32" s="32">
        <f>+IO_tabel!F32/IO_tabel!F$46</f>
        <v>6.514727966187967E-4</v>
      </c>
      <c r="G32" s="32">
        <f>+IO_tabel!G32/IO_tabel!G$46</f>
        <v>1.0945639028477616E-6</v>
      </c>
      <c r="H32" s="32">
        <f>+IO_tabel!H32/IO_tabel!H$46</f>
        <v>4.5282999188905204E-5</v>
      </c>
      <c r="I32" s="32">
        <f>+IO_tabel!I32/IO_tabel!I$46</f>
        <v>0</v>
      </c>
      <c r="J32" s="32">
        <f>+IO_tabel!J32/IO_tabel!J$46</f>
        <v>0</v>
      </c>
      <c r="K32" s="32">
        <f>+IO_tabel!K32/IO_tabel!K$46</f>
        <v>0</v>
      </c>
      <c r="L32" s="32">
        <f>+IO_tabel!L32/IO_tabel!L$46</f>
        <v>0</v>
      </c>
      <c r="M32" s="32">
        <f>+IO_tabel!M32/IO_tabel!M$46</f>
        <v>0</v>
      </c>
      <c r="N32" s="32">
        <f>+IO_tabel!N32/IO_tabel!N$46</f>
        <v>3.3609092722443589E-4</v>
      </c>
      <c r="O32" s="32">
        <f>+IO_tabel!O32/IO_tabel!O$46</f>
        <v>2.188623123753077E-4</v>
      </c>
      <c r="P32" s="32">
        <f>+IO_tabel!P32/IO_tabel!P$46</f>
        <v>0</v>
      </c>
      <c r="Q32" s="32">
        <f>+IO_tabel!Q32/IO_tabel!Q$46</f>
        <v>0</v>
      </c>
      <c r="R32" s="32">
        <f>+IO_tabel!R32/IO_tabel!R$46</f>
        <v>1.3818971284592754E-4</v>
      </c>
      <c r="S32" s="32">
        <f>+IO_tabel!S32/IO_tabel!S$46</f>
        <v>0</v>
      </c>
      <c r="T32" s="32">
        <f>+IO_tabel!T32/IO_tabel!T$46</f>
        <v>1.9075071734812681E-4</v>
      </c>
      <c r="U32" s="32">
        <f>+IO_tabel!U32/IO_tabel!U$46</f>
        <v>0</v>
      </c>
      <c r="V32" s="32">
        <f>+IO_tabel!V32/IO_tabel!V$46</f>
        <v>0</v>
      </c>
      <c r="W32" s="32">
        <f>+IO_tabel!W32/IO_tabel!W$46</f>
        <v>0</v>
      </c>
      <c r="X32" s="32">
        <f>+IO_tabel!X32/IO_tabel!X$46</f>
        <v>5.5572341745205387E-4</v>
      </c>
      <c r="Y32" s="32">
        <f>+IO_tabel!Y32/IO_tabel!Y$46</f>
        <v>0</v>
      </c>
      <c r="Z32" s="32">
        <f>+IO_tabel!Z32/IO_tabel!Z$46</f>
        <v>1.501545681608193E-3</v>
      </c>
      <c r="AA32" s="32">
        <f>+IO_tabel!AA32/IO_tabel!AA$46</f>
        <v>0</v>
      </c>
      <c r="AB32" s="32">
        <f>+IO_tabel!AB32/IO_tabel!AB$46</f>
        <v>0</v>
      </c>
      <c r="AC32" s="32">
        <f>+IO_tabel!AC32/IO_tabel!AC$46</f>
        <v>7.021524365101176E-4</v>
      </c>
      <c r="AD32" s="32">
        <f>+IO_tabel!AD32/IO_tabel!AD$46</f>
        <v>2.9021603388296581E-4</v>
      </c>
      <c r="AE32" s="32">
        <f>+IO_tabel!AE32/IO_tabel!AE$46</f>
        <v>3.6537980095392844E-2</v>
      </c>
      <c r="AF32" s="32">
        <f>+IO_tabel!AF32/IO_tabel!AF$46</f>
        <v>0</v>
      </c>
      <c r="AG32" s="32">
        <f>+IO_tabel!AG32/IO_tabel!AG$46</f>
        <v>0</v>
      </c>
      <c r="AH32" s="32">
        <f>+IO_tabel!AH32/IO_tabel!AH$46</f>
        <v>4.8321897313127374E-4</v>
      </c>
      <c r="AI32" s="32">
        <f>+IO_tabel!AI32/IO_tabel!AI$46</f>
        <v>2.061710911606613E-5</v>
      </c>
    </row>
    <row r="33" spans="1:35" x14ac:dyDescent="0.2">
      <c r="A33" s="15" t="s">
        <v>133</v>
      </c>
      <c r="B33" s="32">
        <f>+IO_tabel!B33/IO_tabel!B$46</f>
        <v>0</v>
      </c>
      <c r="C33" s="32">
        <f>+IO_tabel!C33/IO_tabel!C$46</f>
        <v>0</v>
      </c>
      <c r="D33" s="32">
        <f>+IO_tabel!D33/IO_tabel!D$46</f>
        <v>3.6372123782987208E-3</v>
      </c>
      <c r="E33" s="32">
        <f>+IO_tabel!E33/IO_tabel!E$46</f>
        <v>0</v>
      </c>
      <c r="F33" s="32">
        <f>+IO_tabel!F33/IO_tabel!F$46</f>
        <v>0</v>
      </c>
      <c r="G33" s="32">
        <f>+IO_tabel!G33/IO_tabel!G$46</f>
        <v>5.5540574403542214E-5</v>
      </c>
      <c r="H33" s="32">
        <f>+IO_tabel!H33/IO_tabel!H$46</f>
        <v>1.997487770108948E-3</v>
      </c>
      <c r="I33" s="32">
        <f>+IO_tabel!I33/IO_tabel!I$46</f>
        <v>0</v>
      </c>
      <c r="J33" s="32">
        <f>+IO_tabel!J33/IO_tabel!J$46</f>
        <v>0</v>
      </c>
      <c r="K33" s="32">
        <f>+IO_tabel!K33/IO_tabel!K$46</f>
        <v>0</v>
      </c>
      <c r="L33" s="32">
        <f>+IO_tabel!L33/IO_tabel!L$46</f>
        <v>0</v>
      </c>
      <c r="M33" s="32">
        <f>+IO_tabel!M33/IO_tabel!M$46</f>
        <v>0</v>
      </c>
      <c r="N33" s="32">
        <f>+IO_tabel!N33/IO_tabel!N$46</f>
        <v>0</v>
      </c>
      <c r="O33" s="32">
        <f>+IO_tabel!O33/IO_tabel!O$46</f>
        <v>0</v>
      </c>
      <c r="P33" s="32">
        <f>+IO_tabel!P33/IO_tabel!P$46</f>
        <v>0</v>
      </c>
      <c r="Q33" s="32">
        <f>+IO_tabel!Q33/IO_tabel!Q$46</f>
        <v>1.0934019778005183E-2</v>
      </c>
      <c r="R33" s="32">
        <f>+IO_tabel!R33/IO_tabel!R$46</f>
        <v>2.6278576520982846E-3</v>
      </c>
      <c r="S33" s="32">
        <f>+IO_tabel!S33/IO_tabel!S$46</f>
        <v>0</v>
      </c>
      <c r="T33" s="32">
        <f>+IO_tabel!T33/IO_tabel!T$46</f>
        <v>0</v>
      </c>
      <c r="U33" s="32">
        <f>+IO_tabel!U33/IO_tabel!U$46</f>
        <v>0</v>
      </c>
      <c r="V33" s="32">
        <f>+IO_tabel!V33/IO_tabel!V$46</f>
        <v>0</v>
      </c>
      <c r="W33" s="32">
        <f>+IO_tabel!W33/IO_tabel!W$46</f>
        <v>0</v>
      </c>
      <c r="X33" s="32">
        <f>+IO_tabel!X33/IO_tabel!X$46</f>
        <v>0</v>
      </c>
      <c r="Y33" s="32">
        <f>+IO_tabel!Y33/IO_tabel!Y$46</f>
        <v>0</v>
      </c>
      <c r="Z33" s="32">
        <f>+IO_tabel!Z33/IO_tabel!Z$46</f>
        <v>0</v>
      </c>
      <c r="AA33" s="32">
        <f>+IO_tabel!AA33/IO_tabel!AA$46</f>
        <v>0</v>
      </c>
      <c r="AB33" s="32">
        <f>+IO_tabel!AB33/IO_tabel!AB$46</f>
        <v>0</v>
      </c>
      <c r="AC33" s="32">
        <f>+IO_tabel!AC33/IO_tabel!AC$46</f>
        <v>0</v>
      </c>
      <c r="AD33" s="32">
        <f>+IO_tabel!AD33/IO_tabel!AD$46</f>
        <v>1.3879470011111945E-3</v>
      </c>
      <c r="AE33" s="32">
        <f>+IO_tabel!AE33/IO_tabel!AE$46</f>
        <v>3.3374835522794895E-3</v>
      </c>
      <c r="AF33" s="32">
        <f>+IO_tabel!AF33/IO_tabel!AF$46</f>
        <v>9.1088614388643453E-3</v>
      </c>
      <c r="AG33" s="32">
        <f>+IO_tabel!AG33/IO_tabel!AG$46</f>
        <v>2.6757612510540173E-4</v>
      </c>
      <c r="AH33" s="32">
        <f>+IO_tabel!AH33/IO_tabel!AH$46</f>
        <v>0</v>
      </c>
      <c r="AI33" s="32">
        <f>+IO_tabel!AI33/IO_tabel!AI$46</f>
        <v>0</v>
      </c>
    </row>
    <row r="34" spans="1:35" x14ac:dyDescent="0.2">
      <c r="A34" s="15" t="s">
        <v>134</v>
      </c>
      <c r="B34" s="32">
        <f>+IO_tabel!B34/IO_tabel!B$46</f>
        <v>0</v>
      </c>
      <c r="C34" s="32">
        <f>+IO_tabel!C34/IO_tabel!C$46</f>
        <v>0</v>
      </c>
      <c r="D34" s="32">
        <f>+IO_tabel!D34/IO_tabel!D$46</f>
        <v>0</v>
      </c>
      <c r="E34" s="32">
        <f>+IO_tabel!E34/IO_tabel!E$46</f>
        <v>0</v>
      </c>
      <c r="F34" s="32">
        <f>+IO_tabel!F34/IO_tabel!F$46</f>
        <v>0</v>
      </c>
      <c r="G34" s="32">
        <f>+IO_tabel!G34/IO_tabel!G$46</f>
        <v>0</v>
      </c>
      <c r="H34" s="32">
        <f>+IO_tabel!H34/IO_tabel!H$46</f>
        <v>0</v>
      </c>
      <c r="I34" s="32">
        <f>+IO_tabel!I34/IO_tabel!I$46</f>
        <v>0</v>
      </c>
      <c r="J34" s="32">
        <f>+IO_tabel!J34/IO_tabel!J$46</f>
        <v>0</v>
      </c>
      <c r="K34" s="32">
        <f>+IO_tabel!K34/IO_tabel!K$46</f>
        <v>0</v>
      </c>
      <c r="L34" s="32">
        <f>+IO_tabel!L34/IO_tabel!L$46</f>
        <v>0</v>
      </c>
      <c r="M34" s="32">
        <f>+IO_tabel!M34/IO_tabel!M$46</f>
        <v>0</v>
      </c>
      <c r="N34" s="32">
        <f>+IO_tabel!N34/IO_tabel!N$46</f>
        <v>0</v>
      </c>
      <c r="O34" s="32">
        <f>+IO_tabel!O34/IO_tabel!O$46</f>
        <v>0</v>
      </c>
      <c r="P34" s="32">
        <f>+IO_tabel!P34/IO_tabel!P$46</f>
        <v>0</v>
      </c>
      <c r="Q34" s="32">
        <f>+IO_tabel!Q34/IO_tabel!Q$46</f>
        <v>0</v>
      </c>
      <c r="R34" s="32">
        <f>+IO_tabel!R34/IO_tabel!R$46</f>
        <v>0</v>
      </c>
      <c r="S34" s="32">
        <f>+IO_tabel!S34/IO_tabel!S$46</f>
        <v>0</v>
      </c>
      <c r="T34" s="32">
        <f>+IO_tabel!T34/IO_tabel!T$46</f>
        <v>0</v>
      </c>
      <c r="U34" s="32">
        <f>+IO_tabel!U34/IO_tabel!U$46</f>
        <v>0</v>
      </c>
      <c r="V34" s="32">
        <f>+IO_tabel!V34/IO_tabel!V$46</f>
        <v>0</v>
      </c>
      <c r="W34" s="32">
        <f>+IO_tabel!W34/IO_tabel!W$46</f>
        <v>0</v>
      </c>
      <c r="X34" s="32">
        <f>+IO_tabel!X34/IO_tabel!X$46</f>
        <v>0</v>
      </c>
      <c r="Y34" s="32">
        <f>+IO_tabel!Y34/IO_tabel!Y$46</f>
        <v>0</v>
      </c>
      <c r="Z34" s="32">
        <f>+IO_tabel!Z34/IO_tabel!Z$46</f>
        <v>0</v>
      </c>
      <c r="AA34" s="32">
        <f>+IO_tabel!AA34/IO_tabel!AA$46</f>
        <v>0</v>
      </c>
      <c r="AB34" s="32">
        <f>+IO_tabel!AB34/IO_tabel!AB$46</f>
        <v>0</v>
      </c>
      <c r="AC34" s="32">
        <f>+IO_tabel!AC34/IO_tabel!AC$46</f>
        <v>0</v>
      </c>
      <c r="AD34" s="32">
        <f>+IO_tabel!AD34/IO_tabel!AD$46</f>
        <v>0</v>
      </c>
      <c r="AE34" s="32">
        <f>+IO_tabel!AE34/IO_tabel!AE$46</f>
        <v>0</v>
      </c>
      <c r="AF34" s="32">
        <f>+IO_tabel!AF34/IO_tabel!AF$46</f>
        <v>0</v>
      </c>
      <c r="AG34" s="32">
        <f>+IO_tabel!AG34/IO_tabel!AG$46</f>
        <v>2.574718736187007E-2</v>
      </c>
      <c r="AH34" s="32">
        <f>+IO_tabel!AH34/IO_tabel!AH$46</f>
        <v>0</v>
      </c>
      <c r="AI34" s="32">
        <f>+IO_tabel!AI34/IO_tabel!AI$46</f>
        <v>0</v>
      </c>
    </row>
    <row r="35" spans="1:35" x14ac:dyDescent="0.2">
      <c r="A35" s="15" t="s">
        <v>135</v>
      </c>
      <c r="B35" s="32">
        <f>+IO_tabel!B35/IO_tabel!B$46</f>
        <v>0</v>
      </c>
      <c r="C35" s="32">
        <f>+IO_tabel!C35/IO_tabel!C$46</f>
        <v>1.4910668783950022E-3</v>
      </c>
      <c r="D35" s="32">
        <f>+IO_tabel!D35/IO_tabel!D$46</f>
        <v>5.9245752228144513E-5</v>
      </c>
      <c r="E35" s="32">
        <f>+IO_tabel!E35/IO_tabel!E$46</f>
        <v>1.3535333594353542E-2</v>
      </c>
      <c r="F35" s="32">
        <f>+IO_tabel!F35/IO_tabel!F$46</f>
        <v>1.4999910180178561E-3</v>
      </c>
      <c r="G35" s="32">
        <f>+IO_tabel!G35/IO_tabel!G$46</f>
        <v>0</v>
      </c>
      <c r="H35" s="32">
        <f>+IO_tabel!H35/IO_tabel!H$46</f>
        <v>7.0879308620272311E-6</v>
      </c>
      <c r="I35" s="32">
        <f>+IO_tabel!I35/IO_tabel!I$46</f>
        <v>2.9468812750281081E-4</v>
      </c>
      <c r="J35" s="32">
        <f>+IO_tabel!J35/IO_tabel!J$46</f>
        <v>1.1067283407588183E-3</v>
      </c>
      <c r="K35" s="32">
        <f>+IO_tabel!K35/IO_tabel!K$46</f>
        <v>4.5988640805720994E-4</v>
      </c>
      <c r="L35" s="32">
        <f>+IO_tabel!L35/IO_tabel!L$46</f>
        <v>1.275201373651363E-3</v>
      </c>
      <c r="M35" s="32">
        <f>+IO_tabel!M35/IO_tabel!M$46</f>
        <v>0</v>
      </c>
      <c r="N35" s="32">
        <f>+IO_tabel!N35/IO_tabel!N$46</f>
        <v>6.5070517257316681E-3</v>
      </c>
      <c r="O35" s="32">
        <f>+IO_tabel!O35/IO_tabel!O$46</f>
        <v>7.1028638172942535E-5</v>
      </c>
      <c r="P35" s="32">
        <f>+IO_tabel!P35/IO_tabel!P$46</f>
        <v>7.612203131165178E-4</v>
      </c>
      <c r="Q35" s="32">
        <f>+IO_tabel!Q35/IO_tabel!Q$46</f>
        <v>1.125292295188659E-5</v>
      </c>
      <c r="R35" s="32">
        <f>+IO_tabel!R35/IO_tabel!R$46</f>
        <v>6.7264564031745133E-4</v>
      </c>
      <c r="S35" s="32">
        <f>+IO_tabel!S35/IO_tabel!S$46</f>
        <v>3.5081009042174905E-3</v>
      </c>
      <c r="T35" s="32">
        <f>+IO_tabel!T35/IO_tabel!T$46</f>
        <v>8.9490320655614432E-4</v>
      </c>
      <c r="U35" s="32">
        <f>+IO_tabel!U35/IO_tabel!U$46</f>
        <v>1.3659324383771064E-3</v>
      </c>
      <c r="V35" s="32">
        <f>+IO_tabel!V35/IO_tabel!V$46</f>
        <v>1.6968220524121236E-3</v>
      </c>
      <c r="W35" s="32">
        <f>+IO_tabel!W35/IO_tabel!W$46</f>
        <v>1.3044002823634332E-3</v>
      </c>
      <c r="X35" s="32">
        <f>+IO_tabel!X35/IO_tabel!X$46</f>
        <v>6.5391383916519105E-3</v>
      </c>
      <c r="Y35" s="32">
        <f>+IO_tabel!Y35/IO_tabel!Y$46</f>
        <v>6.2009606055975469E-4</v>
      </c>
      <c r="Z35" s="32">
        <f>+IO_tabel!Z35/IO_tabel!Z$46</f>
        <v>1.4865430892172242E-3</v>
      </c>
      <c r="AA35" s="32">
        <f>+IO_tabel!AA35/IO_tabel!AA$46</f>
        <v>1.8579017903080585E-3</v>
      </c>
      <c r="AB35" s="32">
        <f>+IO_tabel!AB35/IO_tabel!AB$46</f>
        <v>1.6146879976946055E-5</v>
      </c>
      <c r="AC35" s="32">
        <f>+IO_tabel!AC35/IO_tabel!AC$46</f>
        <v>8.6609475547867894E-4</v>
      </c>
      <c r="AD35" s="32">
        <f>+IO_tabel!AD35/IO_tabel!AD$46</f>
        <v>0</v>
      </c>
      <c r="AE35" s="32">
        <f>+IO_tabel!AE35/IO_tabel!AE$46</f>
        <v>9.6412130356605293E-3</v>
      </c>
      <c r="AF35" s="32">
        <f>+IO_tabel!AF35/IO_tabel!AF$46</f>
        <v>6.2208737599179283E-5</v>
      </c>
      <c r="AG35" s="32">
        <f>+IO_tabel!AG35/IO_tabel!AG$46</f>
        <v>3.255478234039736E-3</v>
      </c>
      <c r="AH35" s="32">
        <f>+IO_tabel!AH35/IO_tabel!AH$46</f>
        <v>3.955312851317931E-3</v>
      </c>
      <c r="AI35" s="32">
        <f>+IO_tabel!AI35/IO_tabel!AI$46</f>
        <v>2.289200272738271E-4</v>
      </c>
    </row>
    <row r="36" spans="1:35" x14ac:dyDescent="0.2">
      <c r="A36" s="30" t="s">
        <v>136</v>
      </c>
      <c r="B36" s="33">
        <f>+IO_tabel!B36/IO_tabel!B$46</f>
        <v>0</v>
      </c>
      <c r="C36" s="33">
        <f>+IO_tabel!C36/IO_tabel!C$46</f>
        <v>2.2287331433422144E-6</v>
      </c>
      <c r="D36" s="33">
        <f>+IO_tabel!D36/IO_tabel!D$46</f>
        <v>3.4200060558198746E-5</v>
      </c>
      <c r="E36" s="33">
        <f>+IO_tabel!E36/IO_tabel!E$46</f>
        <v>0</v>
      </c>
      <c r="F36" s="33">
        <f>+IO_tabel!F36/IO_tabel!F$46</f>
        <v>8.9819821438194986E-5</v>
      </c>
      <c r="G36" s="33">
        <f>+IO_tabel!G36/IO_tabel!G$46</f>
        <v>0</v>
      </c>
      <c r="H36" s="33">
        <f>+IO_tabel!H36/IO_tabel!H$46</f>
        <v>1.4175861724054462E-5</v>
      </c>
      <c r="I36" s="33">
        <f>+IO_tabel!I36/IO_tabel!I$46</f>
        <v>6.6974574432457004E-5</v>
      </c>
      <c r="J36" s="33">
        <f>+IO_tabel!J36/IO_tabel!J$46</f>
        <v>1.4188824881523313E-4</v>
      </c>
      <c r="K36" s="33">
        <f>+IO_tabel!K36/IO_tabel!K$46</f>
        <v>6.2084665087723339E-4</v>
      </c>
      <c r="L36" s="33">
        <f>+IO_tabel!L36/IO_tabel!L$46</f>
        <v>1.9792774504118964E-6</v>
      </c>
      <c r="M36" s="33">
        <f>+IO_tabel!M36/IO_tabel!M$46</f>
        <v>0</v>
      </c>
      <c r="N36" s="33">
        <f>+IO_tabel!N36/IO_tabel!N$46</f>
        <v>3.22274170621604E-3</v>
      </c>
      <c r="O36" s="33">
        <f>+IO_tabel!O36/IO_tabel!O$46</f>
        <v>1.9586685071932639E-4</v>
      </c>
      <c r="P36" s="33">
        <f>+IO_tabel!P36/IO_tabel!P$46</f>
        <v>2.01041714653075E-6</v>
      </c>
      <c r="Q36" s="33">
        <f>+IO_tabel!Q36/IO_tabel!Q$46</f>
        <v>3.3758768855659768E-4</v>
      </c>
      <c r="R36" s="33">
        <f>+IO_tabel!R36/IO_tabel!R$46</f>
        <v>3.5792932217321406E-7</v>
      </c>
      <c r="S36" s="33">
        <f>+IO_tabel!S36/IO_tabel!S$46</f>
        <v>3.4676696502105003E-4</v>
      </c>
      <c r="T36" s="33">
        <f>+IO_tabel!T36/IO_tabel!T$46</f>
        <v>7.1634487951844134E-6</v>
      </c>
      <c r="U36" s="33">
        <f>+IO_tabel!U36/IO_tabel!U$46</f>
        <v>2.8232217657266641E-5</v>
      </c>
      <c r="V36" s="33">
        <f>+IO_tabel!V36/IO_tabel!V$46</f>
        <v>6.3659415580394379E-5</v>
      </c>
      <c r="W36" s="33">
        <f>+IO_tabel!W36/IO_tabel!W$46</f>
        <v>2.2533097612554293E-5</v>
      </c>
      <c r="X36" s="33">
        <f>+IO_tabel!X36/IO_tabel!X$46</f>
        <v>2.5459321721036134E-3</v>
      </c>
      <c r="Y36" s="33">
        <f>+IO_tabel!Y36/IO_tabel!Y$46</f>
        <v>4.0713233099123108E-5</v>
      </c>
      <c r="Z36" s="33">
        <f>+IO_tabel!Z36/IO_tabel!Z$46</f>
        <v>2.4565973443191214E-3</v>
      </c>
      <c r="AA36" s="33">
        <f>+IO_tabel!AA36/IO_tabel!AA$46</f>
        <v>8.8861851500226293E-4</v>
      </c>
      <c r="AB36" s="33">
        <f>+IO_tabel!AB36/IO_tabel!AB$46</f>
        <v>2.1560833851569144E-4</v>
      </c>
      <c r="AC36" s="33">
        <f>+IO_tabel!AC36/IO_tabel!AC$46</f>
        <v>1.3177371409387453E-3</v>
      </c>
      <c r="AD36" s="33">
        <f>+IO_tabel!AD36/IO_tabel!AD$46</f>
        <v>2.0343081527287661E-3</v>
      </c>
      <c r="AE36" s="33">
        <f>+IO_tabel!AE36/IO_tabel!AE$46</f>
        <v>6.6224403366351738E-4</v>
      </c>
      <c r="AF36" s="33">
        <f>+IO_tabel!AF36/IO_tabel!AF$46</f>
        <v>0</v>
      </c>
      <c r="AG36" s="33">
        <f>+IO_tabel!AG36/IO_tabel!AG$46</f>
        <v>4.9057264672931495E-3</v>
      </c>
      <c r="AH36" s="33">
        <f>+IO_tabel!AH36/IO_tabel!AH$46</f>
        <v>1.3639080301284336E-3</v>
      </c>
      <c r="AI36" s="33">
        <f>+IO_tabel!AI36/IO_tabel!AI$46</f>
        <v>0</v>
      </c>
    </row>
    <row r="37" spans="1:35" s="30" customFormat="1" x14ac:dyDescent="0.2">
      <c r="A37" s="15" t="s">
        <v>137</v>
      </c>
      <c r="B37" s="33">
        <f>+IO_tabel!B37/IO_tabel!B$46</f>
        <v>2.9264075621574841E-2</v>
      </c>
      <c r="C37" s="33">
        <f>+IO_tabel!C37/IO_tabel!C$46</f>
        <v>0.11745096843525465</v>
      </c>
      <c r="D37" s="33">
        <f>+IO_tabel!D37/IO_tabel!D$46</f>
        <v>0.16930435955621331</v>
      </c>
      <c r="E37" s="33">
        <f>+IO_tabel!E37/IO_tabel!E$46</f>
        <v>0.17556137230238442</v>
      </c>
      <c r="F37" s="33">
        <f>+IO_tabel!F37/IO_tabel!F$46</f>
        <v>0.60725791571594223</v>
      </c>
      <c r="G37" s="33">
        <f>+IO_tabel!G37/IO_tabel!G$46</f>
        <v>1.6009450592990988E-2</v>
      </c>
      <c r="H37" s="33">
        <f>+IO_tabel!H37/IO_tabel!H$46</f>
        <v>0.3723146458793587</v>
      </c>
      <c r="I37" s="33">
        <f>+IO_tabel!I37/IO_tabel!I$46</f>
        <v>0.3172467068775438</v>
      </c>
      <c r="J37" s="33">
        <f>+IO_tabel!J37/IO_tabel!J$46</f>
        <v>0.17742015531605002</v>
      </c>
      <c r="K37" s="33">
        <f>+IO_tabel!K37/IO_tabel!K$46</f>
        <v>0.20022444218862789</v>
      </c>
      <c r="L37" s="33">
        <f>+IO_tabel!L37/IO_tabel!L$46</f>
        <v>0.47888159945922787</v>
      </c>
      <c r="M37" s="33">
        <f>+IO_tabel!M37/IO_tabel!M$46</f>
        <v>0.25955750819041418</v>
      </c>
      <c r="N37" s="33">
        <f>+IO_tabel!N37/IO_tabel!N$46</f>
        <v>0.22813873672315832</v>
      </c>
      <c r="O37" s="33">
        <f>+IO_tabel!O37/IO_tabel!O$46</f>
        <v>0.38703016504817694</v>
      </c>
      <c r="P37" s="33">
        <f>+IO_tabel!P37/IO_tabel!P$46</f>
        <v>0.61585227780736573</v>
      </c>
      <c r="Q37" s="33">
        <f>+IO_tabel!Q37/IO_tabel!Q$46</f>
        <v>0.13140349571008508</v>
      </c>
      <c r="R37" s="33">
        <f>+IO_tabel!R37/IO_tabel!R$46</f>
        <v>8.0208908869748519E-2</v>
      </c>
      <c r="S37" s="33">
        <f>+IO_tabel!S37/IO_tabel!S$46</f>
        <v>0.1330172003854907</v>
      </c>
      <c r="T37" s="33">
        <f>+IO_tabel!T37/IO_tabel!T$46</f>
        <v>0.28254232280410491</v>
      </c>
      <c r="U37" s="33">
        <f>+IO_tabel!U37/IO_tabel!U$46</f>
        <v>0.30346770045503862</v>
      </c>
      <c r="V37" s="33">
        <f>+IO_tabel!V37/IO_tabel!V$46</f>
        <v>0.12886280433164238</v>
      </c>
      <c r="W37" s="33">
        <f>+IO_tabel!W37/IO_tabel!W$46</f>
        <v>0.14363017708490014</v>
      </c>
      <c r="X37" s="33">
        <f>+IO_tabel!X37/IO_tabel!X$46</f>
        <v>0.32539859796780723</v>
      </c>
      <c r="Y37" s="33">
        <f>+IO_tabel!Y37/IO_tabel!Y$46</f>
        <v>0.13034218432866365</v>
      </c>
      <c r="Z37" s="33">
        <f>+IO_tabel!Z37/IO_tabel!Z$46</f>
        <v>0.18794404172084817</v>
      </c>
      <c r="AA37" s="33">
        <f>+IO_tabel!AA37/IO_tabel!AA$46</f>
        <v>6.5293603594159491E-2</v>
      </c>
      <c r="AB37" s="33">
        <f>+IO_tabel!AB37/IO_tabel!AB$46</f>
        <v>2.7059702022667019E-2</v>
      </c>
      <c r="AC37" s="33">
        <f>+IO_tabel!AC37/IO_tabel!AC$46</f>
        <v>0.11736065992883278</v>
      </c>
      <c r="AD37" s="33">
        <f>+IO_tabel!AD37/IO_tabel!AD$46</f>
        <v>0.11087293722313167</v>
      </c>
      <c r="AE37" s="33">
        <f>+IO_tabel!AE37/IO_tabel!AE$46</f>
        <v>7.0008077694731344E-2</v>
      </c>
      <c r="AF37" s="33">
        <f>+IO_tabel!AF37/IO_tabel!AF$46</f>
        <v>0.23589405166102265</v>
      </c>
      <c r="AG37" s="33">
        <f>+IO_tabel!AG37/IO_tabel!AG$46</f>
        <v>0.16046467210750048</v>
      </c>
      <c r="AH37" s="33">
        <f>+IO_tabel!AH37/IO_tabel!AH$46</f>
        <v>0.16813238689218063</v>
      </c>
      <c r="AI37" s="33">
        <f>+IO_tabel!AI37/IO_tabel!AI$46</f>
        <v>0.11200344792709818</v>
      </c>
    </row>
    <row r="38" spans="1:35" s="30" customFormat="1" x14ac:dyDescent="0.2">
      <c r="A38" s="15" t="s">
        <v>138</v>
      </c>
      <c r="B38" s="33">
        <f>+IO_tabel!B38/IO_tabel!B$46</f>
        <v>0</v>
      </c>
      <c r="C38" s="33">
        <f>+IO_tabel!C38/IO_tabel!C$46</f>
        <v>0</v>
      </c>
      <c r="D38" s="33">
        <f>+IO_tabel!D38/IO_tabel!D$46</f>
        <v>0</v>
      </c>
      <c r="E38" s="33">
        <f>+IO_tabel!E38/IO_tabel!E$46</f>
        <v>0</v>
      </c>
      <c r="F38" s="33">
        <f>+IO_tabel!F38/IO_tabel!F$46</f>
        <v>0</v>
      </c>
      <c r="G38" s="33">
        <f>+IO_tabel!G38/IO_tabel!G$46</f>
        <v>0</v>
      </c>
      <c r="H38" s="33">
        <f>+IO_tabel!H38/IO_tabel!H$46</f>
        <v>0</v>
      </c>
      <c r="I38" s="33">
        <f>+IO_tabel!I38/IO_tabel!I$46</f>
        <v>0</v>
      </c>
      <c r="J38" s="33">
        <f>+IO_tabel!J38/IO_tabel!J$46</f>
        <v>0</v>
      </c>
      <c r="K38" s="33">
        <f>+IO_tabel!K38/IO_tabel!K$46</f>
        <v>0</v>
      </c>
      <c r="L38" s="33">
        <f>+IO_tabel!L38/IO_tabel!L$46</f>
        <v>0</v>
      </c>
      <c r="M38" s="33">
        <f>+IO_tabel!M38/IO_tabel!M$46</f>
        <v>0</v>
      </c>
      <c r="N38" s="33">
        <f>+IO_tabel!N38/IO_tabel!N$46</f>
        <v>0</v>
      </c>
      <c r="O38" s="33">
        <f>+IO_tabel!O38/IO_tabel!O$46</f>
        <v>0</v>
      </c>
      <c r="P38" s="33">
        <f>+IO_tabel!P38/IO_tabel!P$46</f>
        <v>0</v>
      </c>
      <c r="Q38" s="33">
        <f>+IO_tabel!Q38/IO_tabel!Q$46</f>
        <v>0</v>
      </c>
      <c r="R38" s="33">
        <f>+IO_tabel!R38/IO_tabel!R$46</f>
        <v>0</v>
      </c>
      <c r="S38" s="33">
        <f>+IO_tabel!S38/IO_tabel!S$46</f>
        <v>0</v>
      </c>
      <c r="T38" s="33">
        <f>+IO_tabel!T38/IO_tabel!T$46</f>
        <v>0</v>
      </c>
      <c r="U38" s="33">
        <f>+IO_tabel!U38/IO_tabel!U$46</f>
        <v>0</v>
      </c>
      <c r="V38" s="33">
        <f>+IO_tabel!V38/IO_tabel!V$46</f>
        <v>0</v>
      </c>
      <c r="W38" s="33">
        <f>+IO_tabel!W38/IO_tabel!W$46</f>
        <v>0</v>
      </c>
      <c r="X38" s="33">
        <f>+IO_tabel!X38/IO_tabel!X$46</f>
        <v>0</v>
      </c>
      <c r="Y38" s="33">
        <f>+IO_tabel!Y38/IO_tabel!Y$46</f>
        <v>0</v>
      </c>
      <c r="Z38" s="33">
        <f>+IO_tabel!Z38/IO_tabel!Z$46</f>
        <v>0</v>
      </c>
      <c r="AA38" s="33">
        <f>+IO_tabel!AA38/IO_tabel!AA$46</f>
        <v>0</v>
      </c>
      <c r="AB38" s="33">
        <f>+IO_tabel!AB38/IO_tabel!AB$46</f>
        <v>0</v>
      </c>
      <c r="AC38" s="33">
        <f>+IO_tabel!AC38/IO_tabel!AC$46</f>
        <v>0</v>
      </c>
      <c r="AD38" s="33">
        <f>+IO_tabel!AD38/IO_tabel!AD$46</f>
        <v>0</v>
      </c>
      <c r="AE38" s="33">
        <f>+IO_tabel!AE38/IO_tabel!AE$46</f>
        <v>0</v>
      </c>
      <c r="AF38" s="33">
        <f>+IO_tabel!AF38/IO_tabel!AF$46</f>
        <v>0</v>
      </c>
      <c r="AG38" s="33">
        <f>+IO_tabel!AG38/IO_tabel!AG$46</f>
        <v>0</v>
      </c>
      <c r="AH38" s="33">
        <f>+IO_tabel!AH38/IO_tabel!AH$46</f>
        <v>0</v>
      </c>
      <c r="AI38" s="33">
        <f>+IO_tabel!AI38/IO_tabel!AI$46</f>
        <v>0</v>
      </c>
    </row>
    <row r="39" spans="1:35" s="30" customFormat="1" x14ac:dyDescent="0.2">
      <c r="A39" s="15" t="s">
        <v>139</v>
      </c>
      <c r="B39" s="33">
        <f>+IO_tabel!B39/IO_tabel!B$46</f>
        <v>-3.9757027764604322E-5</v>
      </c>
      <c r="C39" s="33">
        <f>+IO_tabel!C39/IO_tabel!C$46</f>
        <v>-1.8039795201443721E-3</v>
      </c>
      <c r="D39" s="33">
        <f>+IO_tabel!D39/IO_tabel!D$46</f>
        <v>-4.3122298463819231E-4</v>
      </c>
      <c r="E39" s="33">
        <f>+IO_tabel!E39/IO_tabel!E$46</f>
        <v>5.586170929623948E-4</v>
      </c>
      <c r="F39" s="33">
        <f>+IO_tabel!F39/IO_tabel!F$46</f>
        <v>-5.9199910034399613E-3</v>
      </c>
      <c r="G39" s="33">
        <f>+IO_tabel!G39/IO_tabel!G$46</f>
        <v>1.7435687728229613E-7</v>
      </c>
      <c r="H39" s="33">
        <f>+IO_tabel!H39/IO_tabel!H$46</f>
        <v>-1.378932216641059E-2</v>
      </c>
      <c r="I39" s="33">
        <f>+IO_tabel!I39/IO_tabel!I$46</f>
        <v>-0.39627959209469771</v>
      </c>
      <c r="J39" s="33">
        <f>+IO_tabel!J39/IO_tabel!J$46</f>
        <v>4.4493366133242724E-3</v>
      </c>
      <c r="K39" s="33">
        <f>+IO_tabel!K39/IO_tabel!K$46</f>
        <v>-7.674584935336938E-3</v>
      </c>
      <c r="L39" s="33">
        <f>+IO_tabel!L39/IO_tabel!L$46</f>
        <v>-2.7745238948364641E-3</v>
      </c>
      <c r="M39" s="33">
        <f>+IO_tabel!M39/IO_tabel!M$46</f>
        <v>-2.6635141403365571E-3</v>
      </c>
      <c r="N39" s="33">
        <f>+IO_tabel!N39/IO_tabel!N$46</f>
        <v>-5.9926810197161277E-3</v>
      </c>
      <c r="O39" s="33">
        <f>+IO_tabel!O39/IO_tabel!O$46</f>
        <v>-4.3262885248942185E-3</v>
      </c>
      <c r="P39" s="33">
        <f>+IO_tabel!P39/IO_tabel!P$46</f>
        <v>-9.1571603784499755E-3</v>
      </c>
      <c r="Q39" s="33">
        <f>+IO_tabel!Q39/IO_tabel!Q$46</f>
        <v>-6.4886094104140372E-3</v>
      </c>
      <c r="R39" s="33">
        <f>+IO_tabel!R39/IO_tabel!R$46</f>
        <v>-6.1602148636007333E-3</v>
      </c>
      <c r="S39" s="33">
        <f>+IO_tabel!S39/IO_tabel!S$46</f>
        <v>-9.2282526690945117E-3</v>
      </c>
      <c r="T39" s="33">
        <f>+IO_tabel!T39/IO_tabel!T$46</f>
        <v>-1.4985937060334622E-2</v>
      </c>
      <c r="U39" s="33">
        <f>+IO_tabel!U39/IO_tabel!U$46</f>
        <v>-3.5591857128306578E-2</v>
      </c>
      <c r="V39" s="33">
        <f>+IO_tabel!V39/IO_tabel!V$46</f>
        <v>-6.2083170170417881E-2</v>
      </c>
      <c r="W39" s="33">
        <f>+IO_tabel!W39/IO_tabel!W$46</f>
        <v>7.8472710008755567E-2</v>
      </c>
      <c r="X39" s="33">
        <f>+IO_tabel!X39/IO_tabel!X$46</f>
        <v>-2.5110672569258522E-3</v>
      </c>
      <c r="Y39" s="33">
        <f>+IO_tabel!Y39/IO_tabel!Y$46</f>
        <v>-4.1299571424159862E-3</v>
      </c>
      <c r="Z39" s="33">
        <f>+IO_tabel!Z39/IO_tabel!Z$46</f>
        <v>-3.9248248899742093E-3</v>
      </c>
      <c r="AA39" s="33">
        <f>+IO_tabel!AA39/IO_tabel!AA$46</f>
        <v>-5.3004286530723456E-3</v>
      </c>
      <c r="AB39" s="33">
        <f>+IO_tabel!AB39/IO_tabel!AB$46</f>
        <v>-5.7352144732560851E-3</v>
      </c>
      <c r="AC39" s="33">
        <f>+IO_tabel!AC39/IO_tabel!AC$46</f>
        <v>-8.0837648202288018E-3</v>
      </c>
      <c r="AD39" s="33">
        <f>+IO_tabel!AD39/IO_tabel!AD$46</f>
        <v>-1.0827595626011842E-2</v>
      </c>
      <c r="AE39" s="33">
        <f>+IO_tabel!AE39/IO_tabel!AE$46</f>
        <v>-1.0418888426190945E-2</v>
      </c>
      <c r="AF39" s="33">
        <f>+IO_tabel!AF39/IO_tabel!AF$46</f>
        <v>-3.481000289255276E-2</v>
      </c>
      <c r="AG39" s="33">
        <f>+IO_tabel!AG39/IO_tabel!AG$46</f>
        <v>-9.1176979064825096E-4</v>
      </c>
      <c r="AH39" s="33">
        <f>+IO_tabel!AH39/IO_tabel!AH$46</f>
        <v>-2.8118297846099387E-3</v>
      </c>
      <c r="AI39" s="33">
        <f>+IO_tabel!AI39/IO_tabel!AI$46</f>
        <v>2.3722263711853622E-3</v>
      </c>
    </row>
    <row r="40" spans="1:35" ht="12.75" thickBot="1" x14ac:dyDescent="0.25">
      <c r="A40" s="25" t="s">
        <v>140</v>
      </c>
      <c r="B40" s="34">
        <f>+IO_tabel!B40/IO_tabel!B$46</f>
        <v>5.017336903893066E-2</v>
      </c>
      <c r="C40" s="34">
        <f>+IO_tabel!C40/IO_tabel!C$46</f>
        <v>0.22026730056719587</v>
      </c>
      <c r="D40" s="34">
        <f>+IO_tabel!D40/IO_tabel!D$46</f>
        <v>0.28669172218964489</v>
      </c>
      <c r="E40" s="34">
        <f>+IO_tabel!E40/IO_tabel!E$46</f>
        <v>0.45659367537595413</v>
      </c>
      <c r="F40" s="34">
        <f>+IO_tabel!F40/IO_tabel!F$46</f>
        <v>0.94127554208920272</v>
      </c>
      <c r="G40" s="34">
        <f>+IO_tabel!G40/IO_tabel!G$46</f>
        <v>0.49103442280714582</v>
      </c>
      <c r="H40" s="34">
        <f>+IO_tabel!H40/IO_tabel!H$46</f>
        <v>0.56593581384916092</v>
      </c>
      <c r="I40" s="34">
        <f>+IO_tabel!I40/IO_tabel!I$46</f>
        <v>0.52722398471615983</v>
      </c>
      <c r="J40" s="34">
        <f>+IO_tabel!J40/IO_tabel!J$46</f>
        <v>0.44090355047768959</v>
      </c>
      <c r="K40" s="34">
        <f>+IO_tabel!K40/IO_tabel!K$46</f>
        <v>0.53305271274001909</v>
      </c>
      <c r="L40" s="34">
        <f>+IO_tabel!L40/IO_tabel!L$46</f>
        <v>0.66609722887254119</v>
      </c>
      <c r="M40" s="34">
        <f>+IO_tabel!M40/IO_tabel!M$46</f>
        <v>0.47721013487359193</v>
      </c>
      <c r="N40" s="34">
        <f>+IO_tabel!N40/IO_tabel!N$46</f>
        <v>0.66290468064690322</v>
      </c>
      <c r="O40" s="34">
        <f>+IO_tabel!O40/IO_tabel!O$46</f>
        <v>0.63765777225140186</v>
      </c>
      <c r="P40" s="34">
        <f>+IO_tabel!P40/IO_tabel!P$46</f>
        <v>0.86502208792898572</v>
      </c>
      <c r="Q40" s="34">
        <f>+IO_tabel!Q40/IO_tabel!Q$46</f>
        <v>0.4425678987273155</v>
      </c>
      <c r="R40" s="34">
        <f>+IO_tabel!R40/IO_tabel!R$46</f>
        <v>0.27271195300617046</v>
      </c>
      <c r="S40" s="34">
        <f>+IO_tabel!S40/IO_tabel!S$46</f>
        <v>0.39072572466230404</v>
      </c>
      <c r="T40" s="34">
        <f>+IO_tabel!T40/IO_tabel!T$46</f>
        <v>0.59977717358059557</v>
      </c>
      <c r="U40" s="34">
        <f>+IO_tabel!U40/IO_tabel!U$46</f>
        <v>0.50999994398523874</v>
      </c>
      <c r="V40" s="34">
        <f>+IO_tabel!V40/IO_tabel!V$46</f>
        <v>0.57797468383880124</v>
      </c>
      <c r="W40" s="34">
        <f>+IO_tabel!W40/IO_tabel!W$46</f>
        <v>0.54755608385107613</v>
      </c>
      <c r="X40" s="34">
        <f>+IO_tabel!X40/IO_tabel!X$46</f>
        <v>0.75724355141940847</v>
      </c>
      <c r="Y40" s="34">
        <f>+IO_tabel!Y40/IO_tabel!Y$46</f>
        <v>0.46479278553021464</v>
      </c>
      <c r="Z40" s="34">
        <f>+IO_tabel!Z40/IO_tabel!Z$46</f>
        <v>0.62846107033219833</v>
      </c>
      <c r="AA40" s="34">
        <f>+IO_tabel!AA40/IO_tabel!AA$46</f>
        <v>0.44558707327223113</v>
      </c>
      <c r="AB40" s="34">
        <f>+IO_tabel!AB40/IO_tabel!AB$46</f>
        <v>0.29116054096853422</v>
      </c>
      <c r="AC40" s="34">
        <f>+IO_tabel!AC40/IO_tabel!AC$46</f>
        <v>0.38597598951536627</v>
      </c>
      <c r="AD40" s="34">
        <f>+IO_tabel!AD40/IO_tabel!AD$46</f>
        <v>0.40723446914900258</v>
      </c>
      <c r="AE40" s="34">
        <f>+IO_tabel!AE40/IO_tabel!AE$46</f>
        <v>0.30422513694547532</v>
      </c>
      <c r="AF40" s="34">
        <f>+IO_tabel!AF40/IO_tabel!AF$46</f>
        <v>0.44495693285178511</v>
      </c>
      <c r="AG40" s="34">
        <f>+IO_tabel!AG40/IO_tabel!AG$46</f>
        <v>0.36190739247569231</v>
      </c>
      <c r="AH40" s="34">
        <f>+IO_tabel!AH40/IO_tabel!AH$46</f>
        <v>0.43537804173192579</v>
      </c>
      <c r="AI40" s="34">
        <f>+IO_tabel!AI40/IO_tabel!AI$46</f>
        <v>0.2749615711736072</v>
      </c>
    </row>
    <row r="41" spans="1:35" ht="12.75" thickTop="1" x14ac:dyDescent="0.2">
      <c r="A41" s="2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pans="1:35" x14ac:dyDescent="0.2">
      <c r="A42" s="28" t="s">
        <v>141</v>
      </c>
      <c r="B42" s="36">
        <f>+IO_tabel!B42/IO_tabel!B$46</f>
        <v>0.94982663096106923</v>
      </c>
      <c r="C42" s="36">
        <f>+IO_tabel!C42/IO_tabel!C$46</f>
        <v>0.77973269943280421</v>
      </c>
      <c r="D42" s="36">
        <f>+IO_tabel!D42/IO_tabel!D$46</f>
        <v>0.713308277810355</v>
      </c>
      <c r="E42" s="36">
        <f>+IO_tabel!E42/IO_tabel!E$46</f>
        <v>0.54340632462404592</v>
      </c>
      <c r="F42" s="36">
        <f>+IO_tabel!F42/IO_tabel!F$46</f>
        <v>5.8724457910797313E-2</v>
      </c>
      <c r="G42" s="36">
        <f>+IO_tabel!G42/IO_tabel!G$46</f>
        <v>0.50896557719285418</v>
      </c>
      <c r="H42" s="36">
        <f>+IO_tabel!H42/IO_tabel!H$46</f>
        <v>0.43406418615083914</v>
      </c>
      <c r="I42" s="36">
        <f>+IO_tabel!I42/IO_tabel!I$46</f>
        <v>0.47277601528384011</v>
      </c>
      <c r="J42" s="36">
        <f>+IO_tabel!J42/IO_tabel!J$46</f>
        <v>0.55909644952231041</v>
      </c>
      <c r="K42" s="36">
        <f>+IO_tabel!K42/IO_tabel!K$46</f>
        <v>0.46694728725998097</v>
      </c>
      <c r="L42" s="36">
        <f>+IO_tabel!L42/IO_tabel!L$46</f>
        <v>0.33390277112745875</v>
      </c>
      <c r="M42" s="36">
        <f>+IO_tabel!M42/IO_tabel!M$46</f>
        <v>0.52278986512640802</v>
      </c>
      <c r="N42" s="36">
        <f>+IO_tabel!N42/IO_tabel!N$46</f>
        <v>0.33709531935309678</v>
      </c>
      <c r="O42" s="36">
        <f>+IO_tabel!O42/IO_tabel!O$46</f>
        <v>0.36234222774859814</v>
      </c>
      <c r="P42" s="36">
        <f>+IO_tabel!P42/IO_tabel!P$46</f>
        <v>0.13497791207101428</v>
      </c>
      <c r="Q42" s="36">
        <f>+IO_tabel!Q42/IO_tabel!Q$46</f>
        <v>0.5574321012726845</v>
      </c>
      <c r="R42" s="36">
        <f>+IO_tabel!R42/IO_tabel!R$46</f>
        <v>0.72728804699382954</v>
      </c>
      <c r="S42" s="36">
        <f>+IO_tabel!S42/IO_tabel!S$46</f>
        <v>0.60927427533769596</v>
      </c>
      <c r="T42" s="36">
        <f>+IO_tabel!T42/IO_tabel!T$46</f>
        <v>0.40022282641940438</v>
      </c>
      <c r="U42" s="36">
        <f>+IO_tabel!U42/IO_tabel!U$46</f>
        <v>0.49000005601476121</v>
      </c>
      <c r="V42" s="36">
        <f>+IO_tabel!V42/IO_tabel!V$46</f>
        <v>0.42202531616119876</v>
      </c>
      <c r="W42" s="36">
        <f>+IO_tabel!W42/IO_tabel!W$46</f>
        <v>0.45244391614892387</v>
      </c>
      <c r="X42" s="36">
        <f>+IO_tabel!X42/IO_tabel!X$46</f>
        <v>0.24275644858059153</v>
      </c>
      <c r="Y42" s="36">
        <f>+IO_tabel!Y42/IO_tabel!Y$46</f>
        <v>0.53520721446978536</v>
      </c>
      <c r="Z42" s="36">
        <f>+IO_tabel!Z42/IO_tabel!Z$46</f>
        <v>0.37153892966780161</v>
      </c>
      <c r="AA42" s="36">
        <f>+IO_tabel!AA42/IO_tabel!AA$46</f>
        <v>0.55441292672776876</v>
      </c>
      <c r="AB42" s="36">
        <f>+IO_tabel!AB42/IO_tabel!AB$46</f>
        <v>0.70883945903146572</v>
      </c>
      <c r="AC42" s="36">
        <f>+IO_tabel!AC42/IO_tabel!AC$46</f>
        <v>0.61402401048463373</v>
      </c>
      <c r="AD42" s="36">
        <f>+IO_tabel!AD42/IO_tabel!AD$46</f>
        <v>0.59276553085099737</v>
      </c>
      <c r="AE42" s="36">
        <f>+IO_tabel!AE42/IO_tabel!AE$46</f>
        <v>0.69577486305452474</v>
      </c>
      <c r="AF42" s="36">
        <f>+IO_tabel!AF42/IO_tabel!AF$46</f>
        <v>0.55504306714821483</v>
      </c>
      <c r="AG42" s="36">
        <f>+IO_tabel!AG42/IO_tabel!AG$46</f>
        <v>0.63809260752430763</v>
      </c>
      <c r="AH42" s="36">
        <f>+IO_tabel!AH42/IO_tabel!AH$46</f>
        <v>0.56462195826807415</v>
      </c>
      <c r="AI42" s="36">
        <f>+IO_tabel!AI42/IO_tabel!AI$46</f>
        <v>0.7250384288263928</v>
      </c>
    </row>
    <row r="43" spans="1:35" x14ac:dyDescent="0.2">
      <c r="A43" s="15" t="s">
        <v>142</v>
      </c>
      <c r="B43" s="32">
        <f>+IO_tabel!B43/IO_tabel!B$46</f>
        <v>-1.3684466645273601E-2</v>
      </c>
      <c r="C43" s="32">
        <f>+IO_tabel!C43/IO_tabel!C$46</f>
        <v>7.1447931880785695E-5</v>
      </c>
      <c r="D43" s="32">
        <f>+IO_tabel!D43/IO_tabel!D$46</f>
        <v>-8.8767203151462028E-5</v>
      </c>
      <c r="E43" s="32">
        <f>+IO_tabel!E43/IO_tabel!E$46</f>
        <v>2.4272951505156153E-4</v>
      </c>
      <c r="F43" s="32">
        <f>+IO_tabel!F43/IO_tabel!F$46</f>
        <v>2.0661163705606552E-4</v>
      </c>
      <c r="G43" s="32">
        <f>+IO_tabel!G43/IO_tabel!G$46</f>
        <v>-1.5870010778886317E-3</v>
      </c>
      <c r="H43" s="32">
        <f>+IO_tabel!H43/IO_tabel!H$46</f>
        <v>1.6998825247207042E-4</v>
      </c>
      <c r="I43" s="32">
        <f>+IO_tabel!I43/IO_tabel!I$46</f>
        <v>1.7129752029717365E-3</v>
      </c>
      <c r="J43" s="32">
        <f>+IO_tabel!J43/IO_tabel!J$46</f>
        <v>-3.9118868066740177E-2</v>
      </c>
      <c r="K43" s="32">
        <f>+IO_tabel!K43/IO_tabel!K$46</f>
        <v>-2.4371979121157079E-3</v>
      </c>
      <c r="L43" s="32">
        <f>+IO_tabel!L43/IO_tabel!L$46</f>
        <v>-5.348574194813023E-2</v>
      </c>
      <c r="M43" s="32">
        <f>+IO_tabel!M43/IO_tabel!M$46</f>
        <v>-3.9653116426593506E-2</v>
      </c>
      <c r="N43" s="32">
        <f>+IO_tabel!N43/IO_tabel!N$46</f>
        <v>0</v>
      </c>
      <c r="O43" s="32">
        <f>+IO_tabel!O43/IO_tabel!O$46</f>
        <v>-1.4670318208299015E-2</v>
      </c>
      <c r="P43" s="32">
        <f>+IO_tabel!P43/IO_tabel!P$46</f>
        <v>9.7829735045025876E-3</v>
      </c>
      <c r="Q43" s="32">
        <f>+IO_tabel!Q43/IO_tabel!Q$46</f>
        <v>-0.10337394799279964</v>
      </c>
      <c r="R43" s="32">
        <f>+IO_tabel!R43/IO_tabel!R$46</f>
        <v>1.4660046624691439E-3</v>
      </c>
      <c r="S43" s="32">
        <f>+IO_tabel!S43/IO_tabel!S$46</f>
        <v>8.532775344086729E-3</v>
      </c>
      <c r="T43" s="32">
        <f>+IO_tabel!T43/IO_tabel!T$46</f>
        <v>5.7450765979586967E-4</v>
      </c>
      <c r="U43" s="32">
        <f>+IO_tabel!U43/IO_tabel!U$46</f>
        <v>2.986487235419825E-4</v>
      </c>
      <c r="V43" s="32">
        <f>+IO_tabel!V43/IO_tabel!V$46</f>
        <v>-2.4001532675625957E-2</v>
      </c>
      <c r="W43" s="32">
        <f>+IO_tabel!W43/IO_tabel!W$46</f>
        <v>8.6927192513417003E-4</v>
      </c>
      <c r="X43" s="32">
        <f>+IO_tabel!X43/IO_tabel!X$46</f>
        <v>1.3972756413625353E-3</v>
      </c>
      <c r="Y43" s="32">
        <f>+IO_tabel!Y43/IO_tabel!Y$46</f>
        <v>1.552901186932981E-3</v>
      </c>
      <c r="Z43" s="32">
        <f>+IO_tabel!Z43/IO_tabel!Z$46</f>
        <v>9.7193810788981144E-4</v>
      </c>
      <c r="AA43" s="32">
        <f>+IO_tabel!AA43/IO_tabel!AA$46</f>
        <v>9.5954936678158402E-4</v>
      </c>
      <c r="AB43" s="32">
        <f>+IO_tabel!AB43/IO_tabel!AB$46</f>
        <v>-6.8165317078581851E-3</v>
      </c>
      <c r="AC43" s="32">
        <f>+IO_tabel!AC43/IO_tabel!AC$46</f>
        <v>-2.4757576935002818E-2</v>
      </c>
      <c r="AD43" s="32">
        <f>+IO_tabel!AD43/IO_tabel!AD$46</f>
        <v>2.097916573485353E-3</v>
      </c>
      <c r="AE43" s="32">
        <f>+IO_tabel!AE43/IO_tabel!AE$46</f>
        <v>-5.8678603049337242E-4</v>
      </c>
      <c r="AF43" s="32">
        <f>+IO_tabel!AF43/IO_tabel!AF$46</f>
        <v>3.5750215547818869E-4</v>
      </c>
      <c r="AG43" s="32">
        <f>+IO_tabel!AG43/IO_tabel!AG$46</f>
        <v>1.6080886107268055E-4</v>
      </c>
      <c r="AH43" s="32">
        <f>+IO_tabel!AH43/IO_tabel!AH$46</f>
        <v>-7.296121037482993E-2</v>
      </c>
      <c r="AI43" s="32">
        <f>+IO_tabel!AI43/IO_tabel!AI$46</f>
        <v>6.8004070009473807E-3</v>
      </c>
    </row>
    <row r="44" spans="1:35" x14ac:dyDescent="0.2">
      <c r="A44" s="15" t="s">
        <v>143</v>
      </c>
      <c r="B44" s="32">
        <f>+IO_tabel!B44/IO_tabel!B$46</f>
        <v>5.086813102804965E-3</v>
      </c>
      <c r="C44" s="32">
        <f>+IO_tabel!C44/IO_tabel!C$46</f>
        <v>0.31179772092879765</v>
      </c>
      <c r="D44" s="32">
        <f>+IO_tabel!D44/IO_tabel!D$46</f>
        <v>0.28523557917504655</v>
      </c>
      <c r="E44" s="32">
        <f>+IO_tabel!E44/IO_tabel!E$46</f>
        <v>0.21729255868153155</v>
      </c>
      <c r="F44" s="32">
        <f>+IO_tabel!F44/IO_tabel!F$46</f>
        <v>0.21463525084418031</v>
      </c>
      <c r="G44" s="32">
        <f>+IO_tabel!G44/IO_tabel!G$46</f>
        <v>0.22450553822584543</v>
      </c>
      <c r="H44" s="32">
        <f>+IO_tabel!H44/IO_tabel!H$46</f>
        <v>9.7509912344740338E-2</v>
      </c>
      <c r="I44" s="32">
        <f>+IO_tabel!I44/IO_tabel!I$46</f>
        <v>9.2378708270591511E-2</v>
      </c>
      <c r="J44" s="32">
        <f>+IO_tabel!J44/IO_tabel!J$46</f>
        <v>0.33261752379139997</v>
      </c>
      <c r="K44" s="32">
        <f>+IO_tabel!K44/IO_tabel!K$46</f>
        <v>0.16548155107875051</v>
      </c>
      <c r="L44" s="32">
        <f>+IO_tabel!L44/IO_tabel!L$46</f>
        <v>0.19573152657624571</v>
      </c>
      <c r="M44" s="32">
        <f>+IO_tabel!M44/IO_tabel!M$46</f>
        <v>0.24283988488339683</v>
      </c>
      <c r="N44" s="32">
        <f>+IO_tabel!N44/IO_tabel!N$46</f>
        <v>0.1628963987052848</v>
      </c>
      <c r="O44" s="32">
        <f>+IO_tabel!O44/IO_tabel!O$46</f>
        <v>0.38335766434878937</v>
      </c>
      <c r="P44" s="32">
        <f>+IO_tabel!P44/IO_tabel!P$46</f>
        <v>0.18283898808237453</v>
      </c>
      <c r="Q44" s="32">
        <f>+IO_tabel!Q44/IO_tabel!Q$46</f>
        <v>0.19664857955853546</v>
      </c>
      <c r="R44" s="32">
        <f>+IO_tabel!R44/IO_tabel!R$46</f>
        <v>0.27136087075329735</v>
      </c>
      <c r="S44" s="32">
        <f>+IO_tabel!S44/IO_tabel!S$46</f>
        <v>0.40657480762589027</v>
      </c>
      <c r="T44" s="32">
        <f>+IO_tabel!T44/IO_tabel!T$46</f>
        <v>0.18858687375560396</v>
      </c>
      <c r="U44" s="32">
        <f>+IO_tabel!U44/IO_tabel!U$46</f>
        <v>0.22203259395603661</v>
      </c>
      <c r="V44" s="32">
        <f>+IO_tabel!V44/IO_tabel!V$46</f>
        <v>0.44532983266088944</v>
      </c>
      <c r="W44" s="32">
        <f>+IO_tabel!W44/IO_tabel!W$46</f>
        <v>0.29185782463582977</v>
      </c>
      <c r="X44" s="32">
        <f>+IO_tabel!X44/IO_tabel!X$46</f>
        <v>0.22032636457211119</v>
      </c>
      <c r="Y44" s="32">
        <f>+IO_tabel!Y44/IO_tabel!Y$46</f>
        <v>0.19571583159366876</v>
      </c>
      <c r="Z44" s="32">
        <f>+IO_tabel!Z44/IO_tabel!Z$46</f>
        <v>0.31171059870663737</v>
      </c>
      <c r="AA44" s="32">
        <f>+IO_tabel!AA44/IO_tabel!AA$46</f>
        <v>0.34412373235943733</v>
      </c>
      <c r="AB44" s="32">
        <f>+IO_tabel!AB44/IO_tabel!AB$46</f>
        <v>8.7417305826505295E-2</v>
      </c>
      <c r="AC44" s="32">
        <f>+IO_tabel!AC44/IO_tabel!AC$46</f>
        <v>0.50779865522312551</v>
      </c>
      <c r="AD44" s="32">
        <f>+IO_tabel!AD44/IO_tabel!AD$46</f>
        <v>0.55094952938867037</v>
      </c>
      <c r="AE44" s="32">
        <f>+IO_tabel!AE44/IO_tabel!AE$46</f>
        <v>0.65760055645352589</v>
      </c>
      <c r="AF44" s="32">
        <f>+IO_tabel!AF44/IO_tabel!AF$46</f>
        <v>0.49937806222864373</v>
      </c>
      <c r="AG44" s="32">
        <f>+IO_tabel!AG44/IO_tabel!AG$46</f>
        <v>0.59346465431244866</v>
      </c>
      <c r="AH44" s="32">
        <f>+IO_tabel!AH44/IO_tabel!AH$46</f>
        <v>0.45158700402151652</v>
      </c>
      <c r="AI44" s="32">
        <f>+IO_tabel!AI44/IO_tabel!AI$46</f>
        <v>0.39593230195303925</v>
      </c>
    </row>
    <row r="45" spans="1:35" x14ac:dyDescent="0.2">
      <c r="A45" s="15" t="s">
        <v>144</v>
      </c>
      <c r="B45" s="32">
        <f>+IO_tabel!B45/IO_tabel!B$46</f>
        <v>0.95842428450353789</v>
      </c>
      <c r="C45" s="32">
        <f>+IO_tabel!C45/IO_tabel!C$46</f>
        <v>0.46786353057212571</v>
      </c>
      <c r="D45" s="32">
        <f>+IO_tabel!D45/IO_tabel!D$46</f>
        <v>0.42816146583845993</v>
      </c>
      <c r="E45" s="32">
        <f>+IO_tabel!E45/IO_tabel!E$46</f>
        <v>0.32587103642746279</v>
      </c>
      <c r="F45" s="32">
        <f>+IO_tabel!F45/IO_tabel!F$46</f>
        <v>-0.15611740457043907</v>
      </c>
      <c r="G45" s="32">
        <f>+IO_tabel!G45/IO_tabel!G$46</f>
        <v>0.28604704004489739</v>
      </c>
      <c r="H45" s="32">
        <f>+IO_tabel!H45/IO_tabel!H$46</f>
        <v>0.33638428555362671</v>
      </c>
      <c r="I45" s="32">
        <f>+IO_tabel!I45/IO_tabel!I$46</f>
        <v>0.37868433181027689</v>
      </c>
      <c r="J45" s="32">
        <f>+IO_tabel!J45/IO_tabel!J$46</f>
        <v>0.26559779379765053</v>
      </c>
      <c r="K45" s="32">
        <f>+IO_tabel!K45/IO_tabel!K$46</f>
        <v>0.30390293409334618</v>
      </c>
      <c r="L45" s="32">
        <f>+IO_tabel!L45/IO_tabel!L$46</f>
        <v>0.19165698649934326</v>
      </c>
      <c r="M45" s="32">
        <f>+IO_tabel!M45/IO_tabel!M$46</f>
        <v>0.31960309666960474</v>
      </c>
      <c r="N45" s="32">
        <f>+IO_tabel!N45/IO_tabel!N$46</f>
        <v>0.17419892064781198</v>
      </c>
      <c r="O45" s="32">
        <f>+IO_tabel!O45/IO_tabel!O$46</f>
        <v>-6.3451183918921917E-3</v>
      </c>
      <c r="P45" s="32">
        <f>+IO_tabel!P45/IO_tabel!P$46</f>
        <v>-5.764404951586282E-2</v>
      </c>
      <c r="Q45" s="32">
        <f>+IO_tabel!Q45/IO_tabel!Q$46</f>
        <v>0.46415746970694871</v>
      </c>
      <c r="R45" s="32">
        <f>+IO_tabel!R45/IO_tabel!R$46</f>
        <v>0.45446117157806309</v>
      </c>
      <c r="S45" s="32">
        <f>+IO_tabel!S45/IO_tabel!S$46</f>
        <v>0.19416669236771891</v>
      </c>
      <c r="T45" s="32">
        <f>+IO_tabel!T45/IO_tabel!T$46</f>
        <v>0.21106144500400456</v>
      </c>
      <c r="U45" s="32">
        <f>+IO_tabel!U45/IO_tabel!U$46</f>
        <v>0.26766881333518261</v>
      </c>
      <c r="V45" s="32">
        <f>+IO_tabel!V45/IO_tabel!V$46</f>
        <v>6.9701617593525276E-4</v>
      </c>
      <c r="W45" s="32">
        <f>+IO_tabel!W45/IO_tabel!W$46</f>
        <v>0.15971681958795994</v>
      </c>
      <c r="X45" s="32">
        <f>+IO_tabel!X45/IO_tabel!X$46</f>
        <v>2.1032808367117815E-2</v>
      </c>
      <c r="Y45" s="32">
        <f>+IO_tabel!Y45/IO_tabel!Y$46</f>
        <v>0.33793848168918361</v>
      </c>
      <c r="Z45" s="32">
        <f>+IO_tabel!Z45/IO_tabel!Z$46</f>
        <v>5.8856392853274452E-2</v>
      </c>
      <c r="AA45" s="32">
        <f>+IO_tabel!AA45/IO_tabel!AA$46</f>
        <v>0.20932964500154988</v>
      </c>
      <c r="AB45" s="32">
        <f>+IO_tabel!AB45/IO_tabel!AB$46</f>
        <v>0.62823868491281865</v>
      </c>
      <c r="AC45" s="32">
        <f>+IO_tabel!AC45/IO_tabel!AC$46</f>
        <v>0.13098293219651103</v>
      </c>
      <c r="AD45" s="32">
        <f>+IO_tabel!AD45/IO_tabel!AD$46</f>
        <v>3.971808488884155E-2</v>
      </c>
      <c r="AE45" s="32">
        <f>+IO_tabel!AE45/IO_tabel!AE$46</f>
        <v>3.8761092631492237E-2</v>
      </c>
      <c r="AF45" s="32">
        <f>+IO_tabel!AF45/IO_tabel!AF$46</f>
        <v>5.530750276409295E-2</v>
      </c>
      <c r="AG45" s="32">
        <f>+IO_tabel!AG45/IO_tabel!AG$46</f>
        <v>4.4467144350786407E-2</v>
      </c>
      <c r="AH45" s="32">
        <f>+IO_tabel!AH45/IO_tabel!AH$46</f>
        <v>0.1859961646213876</v>
      </c>
      <c r="AI45" s="32">
        <f>+IO_tabel!AI45/IO_tabel!AI$46</f>
        <v>0.32230571987240619</v>
      </c>
    </row>
    <row r="46" spans="1:35" ht="12.75" thickBot="1" x14ac:dyDescent="0.25">
      <c r="A46" s="25" t="s">
        <v>145</v>
      </c>
      <c r="B46" s="34">
        <f>+IO_tabel!B46/IO_tabel!B$46</f>
        <v>1</v>
      </c>
      <c r="C46" s="34">
        <f>+IO_tabel!C46/IO_tabel!C$46</f>
        <v>1</v>
      </c>
      <c r="D46" s="34">
        <f>+IO_tabel!D46/IO_tabel!D$46</f>
        <v>1</v>
      </c>
      <c r="E46" s="34">
        <f>+IO_tabel!E46/IO_tabel!E$46</f>
        <v>1</v>
      </c>
      <c r="F46" s="34">
        <f>+IO_tabel!F46/IO_tabel!F$46</f>
        <v>1</v>
      </c>
      <c r="G46" s="34">
        <f>+IO_tabel!G46/IO_tabel!G$46</f>
        <v>1</v>
      </c>
      <c r="H46" s="34">
        <f>+IO_tabel!H46/IO_tabel!H$46</f>
        <v>1</v>
      </c>
      <c r="I46" s="34">
        <f>+IO_tabel!I46/IO_tabel!I$46</f>
        <v>1</v>
      </c>
      <c r="J46" s="34">
        <f>+IO_tabel!J46/IO_tabel!J$46</f>
        <v>1</v>
      </c>
      <c r="K46" s="34">
        <f>+IO_tabel!K46/IO_tabel!K$46</f>
        <v>1</v>
      </c>
      <c r="L46" s="34">
        <f>+IO_tabel!L46/IO_tabel!L$46</f>
        <v>1</v>
      </c>
      <c r="M46" s="34">
        <f>+IO_tabel!M46/IO_tabel!M$46</f>
        <v>1</v>
      </c>
      <c r="N46" s="34">
        <f>+IO_tabel!N46/IO_tabel!N$46</f>
        <v>1</v>
      </c>
      <c r="O46" s="34">
        <f>+IO_tabel!O46/IO_tabel!O$46</f>
        <v>1</v>
      </c>
      <c r="P46" s="34">
        <f>+IO_tabel!P46/IO_tabel!P$46</f>
        <v>1</v>
      </c>
      <c r="Q46" s="34">
        <f>+IO_tabel!Q46/IO_tabel!Q$46</f>
        <v>1</v>
      </c>
      <c r="R46" s="34">
        <f>+IO_tabel!R46/IO_tabel!R$46</f>
        <v>1</v>
      </c>
      <c r="S46" s="34">
        <f>+IO_tabel!S46/IO_tabel!S$46</f>
        <v>1</v>
      </c>
      <c r="T46" s="34">
        <f>+IO_tabel!T46/IO_tabel!T$46</f>
        <v>1</v>
      </c>
      <c r="U46" s="34">
        <f>+IO_tabel!U46/IO_tabel!U$46</f>
        <v>1</v>
      </c>
      <c r="V46" s="34">
        <f>+IO_tabel!V46/IO_tabel!V$46</f>
        <v>1</v>
      </c>
      <c r="W46" s="34">
        <f>+IO_tabel!W46/IO_tabel!W$46</f>
        <v>1</v>
      </c>
      <c r="X46" s="34">
        <f>+IO_tabel!X46/IO_tabel!X$46</f>
        <v>1</v>
      </c>
      <c r="Y46" s="34">
        <f>+IO_tabel!Y46/IO_tabel!Y$46</f>
        <v>1</v>
      </c>
      <c r="Z46" s="34">
        <f>+IO_tabel!Z46/IO_tabel!Z$46</f>
        <v>1</v>
      </c>
      <c r="AA46" s="34">
        <f>+IO_tabel!AA46/IO_tabel!AA$46</f>
        <v>1</v>
      </c>
      <c r="AB46" s="34">
        <f>+IO_tabel!AB46/IO_tabel!AB$46</f>
        <v>1</v>
      </c>
      <c r="AC46" s="34">
        <f>+IO_tabel!AC46/IO_tabel!AC$46</f>
        <v>1</v>
      </c>
      <c r="AD46" s="34">
        <f>+IO_tabel!AD46/IO_tabel!AD$46</f>
        <v>1</v>
      </c>
      <c r="AE46" s="34">
        <f>+IO_tabel!AE46/IO_tabel!AE$46</f>
        <v>1</v>
      </c>
      <c r="AF46" s="34">
        <f>+IO_tabel!AF46/IO_tabel!AF$46</f>
        <v>1</v>
      </c>
      <c r="AG46" s="34">
        <f>+IO_tabel!AG46/IO_tabel!AG$46</f>
        <v>1</v>
      </c>
      <c r="AH46" s="34">
        <f>+IO_tabel!AH46/IO_tabel!AH$46</f>
        <v>1</v>
      </c>
      <c r="AI46" s="34">
        <f>+IO_tabel!AI46/IO_tabel!AI$46</f>
        <v>1</v>
      </c>
    </row>
    <row r="47" spans="1:35" ht="12.75" thickTop="1" x14ac:dyDescent="0.2">
      <c r="B47" s="7"/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" x14ac:dyDescent="0.2"/>
  <cols>
    <col min="1" max="1" width="30.140625" style="7" bestFit="1" customWidth="1"/>
    <col min="2" max="2" width="8.7109375" style="18" customWidth="1"/>
    <col min="3" max="35" width="8.7109375" style="7" customWidth="1"/>
    <col min="36" max="16384" width="9.140625" style="7"/>
  </cols>
  <sheetData>
    <row r="1" spans="1:35" ht="90" customHeight="1" x14ac:dyDescent="0.2">
      <c r="A1" s="39" t="s">
        <v>148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</row>
    <row r="2" spans="1:35" ht="15" customHeight="1" thickBot="1" x14ac:dyDescent="0.25">
      <c r="A2" s="8"/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59</v>
      </c>
      <c r="J2" s="9" t="s">
        <v>60</v>
      </c>
      <c r="K2" s="9" t="s">
        <v>61</v>
      </c>
      <c r="L2" s="9" t="s">
        <v>62</v>
      </c>
      <c r="M2" s="9" t="s">
        <v>63</v>
      </c>
      <c r="N2" s="9" t="s">
        <v>64</v>
      </c>
      <c r="O2" s="9" t="s">
        <v>65</v>
      </c>
      <c r="P2" s="9" t="s">
        <v>66</v>
      </c>
      <c r="Q2" s="9" t="s">
        <v>67</v>
      </c>
      <c r="R2" s="9" t="s">
        <v>68</v>
      </c>
      <c r="S2" s="9" t="s">
        <v>69</v>
      </c>
      <c r="T2" s="9" t="s">
        <v>70</v>
      </c>
      <c r="U2" s="9" t="s">
        <v>71</v>
      </c>
      <c r="V2" s="9" t="s">
        <v>72</v>
      </c>
      <c r="W2" s="9" t="s">
        <v>73</v>
      </c>
      <c r="X2" s="9" t="s">
        <v>74</v>
      </c>
      <c r="Y2" s="9" t="s">
        <v>75</v>
      </c>
      <c r="Z2" s="9" t="s">
        <v>76</v>
      </c>
      <c r="AA2" s="9" t="s">
        <v>77</v>
      </c>
      <c r="AB2" s="9" t="s">
        <v>78</v>
      </c>
      <c r="AC2" s="9" t="s">
        <v>79</v>
      </c>
      <c r="AD2" s="9" t="s">
        <v>80</v>
      </c>
      <c r="AE2" s="9" t="s">
        <v>81</v>
      </c>
      <c r="AF2" s="9" t="s">
        <v>82</v>
      </c>
      <c r="AG2" s="9" t="s">
        <v>83</v>
      </c>
      <c r="AH2" s="9" t="s">
        <v>84</v>
      </c>
      <c r="AI2" s="9" t="s">
        <v>85</v>
      </c>
    </row>
    <row r="3" spans="1:35" x14ac:dyDescent="0.2">
      <c r="A3" s="15" t="s">
        <v>103</v>
      </c>
      <c r="B3" s="37">
        <v>1.0000224002913605</v>
      </c>
      <c r="C3" s="37">
        <v>6.702776868007413E-3</v>
      </c>
      <c r="D3" s="37">
        <v>7.0751016466426737E-3</v>
      </c>
      <c r="E3" s="37">
        <v>1.942434144176362E-2</v>
      </c>
      <c r="F3" s="37">
        <v>1.4066906131875211E-3</v>
      </c>
      <c r="G3" s="37">
        <v>1.576453174211883E-2</v>
      </c>
      <c r="H3" s="37">
        <v>9.0004108658702116E-4</v>
      </c>
      <c r="I3" s="37">
        <v>0.41242349908424958</v>
      </c>
      <c r="J3" s="37">
        <v>7.8040128307433005E-4</v>
      </c>
      <c r="K3" s="37">
        <v>9.6196102856076042E-4</v>
      </c>
      <c r="L3" s="37">
        <v>8.3691677461273696E-4</v>
      </c>
      <c r="M3" s="37">
        <v>1.0435369809982918E-3</v>
      </c>
      <c r="N3" s="37">
        <v>1.4708741495110497E-2</v>
      </c>
      <c r="O3" s="37">
        <v>9.7704024158164031E-4</v>
      </c>
      <c r="P3" s="37">
        <v>7.8268852638681405E-4</v>
      </c>
      <c r="Q3" s="37">
        <v>2.1344031128081756E-3</v>
      </c>
      <c r="R3" s="37">
        <v>9.3202789551519801E-4</v>
      </c>
      <c r="S3" s="37">
        <v>7.6552202181296759E-4</v>
      </c>
      <c r="T3" s="37">
        <v>2.7018887749293732E-3</v>
      </c>
      <c r="U3" s="37">
        <v>1.4931087548080511E-3</v>
      </c>
      <c r="V3" s="37">
        <v>2.2870611279085535E-3</v>
      </c>
      <c r="W3" s="37">
        <v>3.4366606102421746E-2</v>
      </c>
      <c r="X3" s="37">
        <v>4.2880053402646603E-3</v>
      </c>
      <c r="Y3" s="37">
        <v>1.5192653781260358E-3</v>
      </c>
      <c r="Z3" s="37">
        <v>1.6514924631287342E-2</v>
      </c>
      <c r="AA3" s="37">
        <v>2.0450652735355904E-3</v>
      </c>
      <c r="AB3" s="37">
        <v>5.46974336640991E-4</v>
      </c>
      <c r="AC3" s="37">
        <v>7.9753044673086717E-3</v>
      </c>
      <c r="AD3" s="37">
        <v>5.754469690145419E-3</v>
      </c>
      <c r="AE3" s="37">
        <v>8.4752636103084499E-3</v>
      </c>
      <c r="AF3" s="37">
        <v>2.9050718626120003E-2</v>
      </c>
      <c r="AG3" s="37">
        <v>1.9740869146508983E-2</v>
      </c>
      <c r="AH3" s="37">
        <v>8.2674425802322805E-3</v>
      </c>
      <c r="AI3" s="37">
        <v>6.5261135837898186E-4</v>
      </c>
    </row>
    <row r="4" spans="1:35" x14ac:dyDescent="0.2">
      <c r="A4" s="15" t="s">
        <v>104</v>
      </c>
      <c r="B4" s="37">
        <v>3.0100026740884223E-6</v>
      </c>
      <c r="C4" s="37">
        <v>1.0004871723240616</v>
      </c>
      <c r="D4" s="37">
        <v>8.425117958535713E-4</v>
      </c>
      <c r="E4" s="37">
        <v>2.0156209552322328E-3</v>
      </c>
      <c r="F4" s="37">
        <v>2.0814626072707492E-4</v>
      </c>
      <c r="G4" s="37">
        <v>0.15494680463020938</v>
      </c>
      <c r="H4" s="37">
        <v>1.3563578708475967E-4</v>
      </c>
      <c r="I4" s="37">
        <v>1.3925016743080829E-3</v>
      </c>
      <c r="J4" s="37">
        <v>1.2012491409760383E-4</v>
      </c>
      <c r="K4" s="37">
        <v>1.054912651473203E-4</v>
      </c>
      <c r="L4" s="37">
        <v>8.6148772163951624E-5</v>
      </c>
      <c r="M4" s="37">
        <v>8.742302340822331E-5</v>
      </c>
      <c r="N4" s="37">
        <v>2.1457499790543777E-3</v>
      </c>
      <c r="O4" s="37">
        <v>1.4558670300237581E-4</v>
      </c>
      <c r="P4" s="37">
        <v>1.1494928025374385E-4</v>
      </c>
      <c r="Q4" s="37">
        <v>2.1019184079397376E-4</v>
      </c>
      <c r="R4" s="37">
        <v>1.3161841237217486E-4</v>
      </c>
      <c r="S4" s="37">
        <v>1.1577217444517135E-4</v>
      </c>
      <c r="T4" s="37">
        <v>4.9445027293430061E-4</v>
      </c>
      <c r="U4" s="37">
        <v>2.1921243532845345E-4</v>
      </c>
      <c r="V4" s="37">
        <v>3.7192029828610662E-4</v>
      </c>
      <c r="W4" s="37">
        <v>7.1600616282234443E-3</v>
      </c>
      <c r="X4" s="37">
        <v>6.7545547446686287E-4</v>
      </c>
      <c r="Y4" s="37">
        <v>2.4317824162028566E-4</v>
      </c>
      <c r="Z4" s="37">
        <v>2.4187137352728615E-3</v>
      </c>
      <c r="AA4" s="37">
        <v>3.2522448617432073E-4</v>
      </c>
      <c r="AB4" s="37">
        <v>8.2914755793428628E-5</v>
      </c>
      <c r="AC4" s="37">
        <v>1.1716819812516775E-3</v>
      </c>
      <c r="AD4" s="37">
        <v>8.0845569945046665E-4</v>
      </c>
      <c r="AE4" s="37">
        <v>1.6290498047348688E-3</v>
      </c>
      <c r="AF4" s="37">
        <v>2.1437055185877917E-3</v>
      </c>
      <c r="AG4" s="37">
        <v>2.2502447384763215E-3</v>
      </c>
      <c r="AH4" s="37">
        <v>1.080973427882488E-3</v>
      </c>
      <c r="AI4" s="37">
        <v>8.6882611616590584E-5</v>
      </c>
    </row>
    <row r="5" spans="1:35" x14ac:dyDescent="0.2">
      <c r="A5" s="15" t="s">
        <v>105</v>
      </c>
      <c r="B5" s="37">
        <v>4.9925919644572253E-6</v>
      </c>
      <c r="C5" s="37">
        <v>2.9263877465903437E-3</v>
      </c>
      <c r="D5" s="37">
        <v>1.0011815500489138</v>
      </c>
      <c r="E5" s="37">
        <v>1.4796262272931715E-2</v>
      </c>
      <c r="F5" s="37">
        <v>5.851560141721722E-4</v>
      </c>
      <c r="G5" s="37">
        <v>0.22475726081647363</v>
      </c>
      <c r="H5" s="37">
        <v>2.1123501088886378E-4</v>
      </c>
      <c r="I5" s="37">
        <v>2.0403501402394418E-3</v>
      </c>
      <c r="J5" s="37">
        <v>2.4626741867269064E-4</v>
      </c>
      <c r="K5" s="37">
        <v>2.1293982938832656E-4</v>
      </c>
      <c r="L5" s="37">
        <v>1.6702717921155129E-4</v>
      </c>
      <c r="M5" s="37">
        <v>1.6212507187840042E-4</v>
      </c>
      <c r="N5" s="37">
        <v>3.5564299745123283E-3</v>
      </c>
      <c r="O5" s="37">
        <v>2.8166310555209048E-4</v>
      </c>
      <c r="P5" s="37">
        <v>1.9059476052630969E-4</v>
      </c>
      <c r="Q5" s="37">
        <v>3.9262513202451108E-4</v>
      </c>
      <c r="R5" s="37">
        <v>2.1522414070480688E-4</v>
      </c>
      <c r="S5" s="37">
        <v>2.1217410585437789E-4</v>
      </c>
      <c r="T5" s="37">
        <v>7.4054536616817597E-4</v>
      </c>
      <c r="U5" s="37">
        <v>3.7324284679239529E-4</v>
      </c>
      <c r="V5" s="37">
        <v>8.0139784952593866E-4</v>
      </c>
      <c r="W5" s="37">
        <v>2.0949885658573281E-2</v>
      </c>
      <c r="X5" s="37">
        <v>1.4241872329800618E-3</v>
      </c>
      <c r="Y5" s="37">
        <v>5.091420087112448E-4</v>
      </c>
      <c r="Z5" s="37">
        <v>3.8647835753097123E-3</v>
      </c>
      <c r="AA5" s="37">
        <v>6.446439791401537E-4</v>
      </c>
      <c r="AB5" s="37">
        <v>1.5305629852140789E-4</v>
      </c>
      <c r="AC5" s="37">
        <v>1.8946927613068881E-3</v>
      </c>
      <c r="AD5" s="37">
        <v>1.2487144193308239E-3</v>
      </c>
      <c r="AE5" s="37">
        <v>2.7096185555543586E-3</v>
      </c>
      <c r="AF5" s="37">
        <v>3.9725259421884897E-3</v>
      </c>
      <c r="AG5" s="37">
        <v>4.3198947576124774E-3</v>
      </c>
      <c r="AH5" s="37">
        <v>1.7571525043885078E-3</v>
      </c>
      <c r="AI5" s="37">
        <v>1.4884872658524985E-4</v>
      </c>
    </row>
    <row r="6" spans="1:35" x14ac:dyDescent="0.2">
      <c r="A6" s="15" t="s">
        <v>106</v>
      </c>
      <c r="B6" s="37">
        <v>1.2695808181238474E-6</v>
      </c>
      <c r="C6" s="37">
        <v>7.0606269831158144E-4</v>
      </c>
      <c r="D6" s="37">
        <v>1.3245732122803207E-4</v>
      </c>
      <c r="E6" s="37">
        <v>1.0043669130463577</v>
      </c>
      <c r="F6" s="37">
        <v>4.0902345590841075E-4</v>
      </c>
      <c r="G6" s="37">
        <v>5.6795575174215608E-2</v>
      </c>
      <c r="H6" s="37">
        <v>4.5698854365791197E-5</v>
      </c>
      <c r="I6" s="37">
        <v>4.5665885790004661E-4</v>
      </c>
      <c r="J6" s="37">
        <v>8.5870310457726058E-5</v>
      </c>
      <c r="K6" s="37">
        <v>8.4674033997771784E-5</v>
      </c>
      <c r="L6" s="37">
        <v>5.4715834745133767E-5</v>
      </c>
      <c r="M6" s="37">
        <v>4.8766026390970932E-5</v>
      </c>
      <c r="N6" s="37">
        <v>7.9565548750439865E-4</v>
      </c>
      <c r="O6" s="37">
        <v>9.225728101731148E-5</v>
      </c>
      <c r="P6" s="37">
        <v>4.6018886526622991E-5</v>
      </c>
      <c r="Q6" s="37">
        <v>1.3901585187808769E-4</v>
      </c>
      <c r="R6" s="37">
        <v>5.2613438353827811E-5</v>
      </c>
      <c r="S6" s="37">
        <v>6.1907158527518859E-5</v>
      </c>
      <c r="T6" s="37">
        <v>1.4625865451602384E-4</v>
      </c>
      <c r="U6" s="37">
        <v>9.0727278652157406E-5</v>
      </c>
      <c r="V6" s="37">
        <v>3.0202969466314866E-4</v>
      </c>
      <c r="W6" s="37">
        <v>1.0509934631189464E-2</v>
      </c>
      <c r="X6" s="37">
        <v>5.1633604248051222E-4</v>
      </c>
      <c r="Y6" s="37">
        <v>1.8583606339791605E-4</v>
      </c>
      <c r="Z6" s="37">
        <v>7.7583968028561729E-4</v>
      </c>
      <c r="AA6" s="37">
        <v>2.1278454504025055E-4</v>
      </c>
      <c r="AB6" s="37">
        <v>4.5318119537939113E-5</v>
      </c>
      <c r="AC6" s="37">
        <v>3.9564817057337998E-4</v>
      </c>
      <c r="AD6" s="37">
        <v>2.2392829423642695E-4</v>
      </c>
      <c r="AE6" s="37">
        <v>1.3060033027651108E-3</v>
      </c>
      <c r="AF6" s="37">
        <v>2.7959543335737175E-3</v>
      </c>
      <c r="AG6" s="37">
        <v>3.1717450162829213E-3</v>
      </c>
      <c r="AH6" s="37">
        <v>3.7118011522056462E-4</v>
      </c>
      <c r="AI6" s="37">
        <v>3.691571534254767E-5</v>
      </c>
    </row>
    <row r="7" spans="1:35" x14ac:dyDescent="0.2">
      <c r="A7" s="15" t="s">
        <v>107</v>
      </c>
      <c r="B7" s="37">
        <v>4.7549840291908168E-6</v>
      </c>
      <c r="C7" s="37">
        <v>4.8213725643025025E-5</v>
      </c>
      <c r="D7" s="37">
        <v>5.4015701930082096E-5</v>
      </c>
      <c r="E7" s="37">
        <v>1.0431579559554668E-4</v>
      </c>
      <c r="F7" s="37">
        <v>1.0567468290652571</v>
      </c>
      <c r="G7" s="37">
        <v>4.9593248645696146E-5</v>
      </c>
      <c r="H7" s="37">
        <v>9.6268199894437693E-5</v>
      </c>
      <c r="I7" s="37">
        <v>1.2751012976158072E-4</v>
      </c>
      <c r="J7" s="37">
        <v>2.3730395890296684E-4</v>
      </c>
      <c r="K7" s="37">
        <v>8.4062902749878848E-2</v>
      </c>
      <c r="L7" s="37">
        <v>1.7630771275903658E-4</v>
      </c>
      <c r="M7" s="37">
        <v>8.6182353671766527E-4</v>
      </c>
      <c r="N7" s="37">
        <v>4.5961837259522021E-4</v>
      </c>
      <c r="O7" s="37">
        <v>1.0621142085447313E-2</v>
      </c>
      <c r="P7" s="37">
        <v>1.8116843530705296E-4</v>
      </c>
      <c r="Q7" s="37">
        <v>5.5728146294394291E-4</v>
      </c>
      <c r="R7" s="37">
        <v>1.7990672067860118E-4</v>
      </c>
      <c r="S7" s="37">
        <v>2.3985577960588243E-4</v>
      </c>
      <c r="T7" s="37">
        <v>2.2523019931303465E-4</v>
      </c>
      <c r="U7" s="37">
        <v>3.5601806014592594E-4</v>
      </c>
      <c r="V7" s="37">
        <v>1.4842794912143101E-3</v>
      </c>
      <c r="W7" s="37">
        <v>2.5631145814177095E-4</v>
      </c>
      <c r="X7" s="37">
        <v>4.8851352680645099E-4</v>
      </c>
      <c r="Y7" s="37">
        <v>7.3121813648805974E-4</v>
      </c>
      <c r="Z7" s="37">
        <v>5.2451046958437101E-4</v>
      </c>
      <c r="AA7" s="37">
        <v>4.3743883793395341E-4</v>
      </c>
      <c r="AB7" s="37">
        <v>2.072777883850629E-3</v>
      </c>
      <c r="AC7" s="37">
        <v>3.5694337668786815E-4</v>
      </c>
      <c r="AD7" s="37">
        <v>6.3897483521292296E-4</v>
      </c>
      <c r="AE7" s="37">
        <v>2.2430664690778652E-4</v>
      </c>
      <c r="AF7" s="37">
        <v>1.3867700231202606E-4</v>
      </c>
      <c r="AG7" s="37">
        <v>4.5231436952845232E-4</v>
      </c>
      <c r="AH7" s="37">
        <v>2.4514494200301502E-4</v>
      </c>
      <c r="AI7" s="37">
        <v>1.2318922413787447E-4</v>
      </c>
    </row>
    <row r="8" spans="1:35" x14ac:dyDescent="0.2">
      <c r="A8" s="15" t="s">
        <v>108</v>
      </c>
      <c r="B8" s="37">
        <v>1.7208579016602986E-6</v>
      </c>
      <c r="C8" s="37">
        <v>3.1776886471454813E-4</v>
      </c>
      <c r="D8" s="37">
        <v>4.7993564274822863E-4</v>
      </c>
      <c r="E8" s="37">
        <v>1.2385632745159848E-3</v>
      </c>
      <c r="F8" s="37">
        <v>1.275360657983689E-4</v>
      </c>
      <c r="G8" s="37">
        <v>1.0002292251087956</v>
      </c>
      <c r="H8" s="37">
        <v>7.0698714479693609E-5</v>
      </c>
      <c r="I8" s="37">
        <v>6.5141217368762218E-3</v>
      </c>
      <c r="J8" s="37">
        <v>8.0739280573321426E-5</v>
      </c>
      <c r="K8" s="37">
        <v>6.7903352648183282E-5</v>
      </c>
      <c r="L8" s="37">
        <v>5.8861157027268688E-5</v>
      </c>
      <c r="M8" s="37">
        <v>6.1383232194694331E-5</v>
      </c>
      <c r="N8" s="37">
        <v>1.2920902392305723E-3</v>
      </c>
      <c r="O8" s="37">
        <v>9.2948437706009802E-5</v>
      </c>
      <c r="P8" s="37">
        <v>6.5177102290208357E-5</v>
      </c>
      <c r="Q8" s="37">
        <v>1.3165984790760782E-4</v>
      </c>
      <c r="R8" s="37">
        <v>7.3863972387875319E-5</v>
      </c>
      <c r="S8" s="37">
        <v>7.1639154634767647E-5</v>
      </c>
      <c r="T8" s="37">
        <v>2.2163964743316617E-4</v>
      </c>
      <c r="U8" s="37">
        <v>1.3292530154312748E-4</v>
      </c>
      <c r="V8" s="37">
        <v>2.5172657782928981E-4</v>
      </c>
      <c r="W8" s="37">
        <v>5.9027195389797261E-3</v>
      </c>
      <c r="X8" s="37">
        <v>4.606366152513155E-4</v>
      </c>
      <c r="Y8" s="37">
        <v>1.6380229408922357E-4</v>
      </c>
      <c r="Z8" s="37">
        <v>1.4254885664582971E-3</v>
      </c>
      <c r="AA8" s="37">
        <v>2.1362356781323539E-4</v>
      </c>
      <c r="AB8" s="37">
        <v>5.1812516554279139E-5</v>
      </c>
      <c r="AC8" s="37">
        <v>6.9413993206540248E-4</v>
      </c>
      <c r="AD8" s="37">
        <v>4.6839930384932015E-4</v>
      </c>
      <c r="AE8" s="37">
        <v>6.8327290087579471E-4</v>
      </c>
      <c r="AF8" s="37">
        <v>6.7989231220779735E-4</v>
      </c>
      <c r="AG8" s="37">
        <v>1.2015573548290438E-3</v>
      </c>
      <c r="AH8" s="37">
        <v>6.4484568713969672E-4</v>
      </c>
      <c r="AI8" s="37">
        <v>5.3770916360758956E-5</v>
      </c>
    </row>
    <row r="9" spans="1:35" x14ac:dyDescent="0.2">
      <c r="A9" s="15" t="s">
        <v>109</v>
      </c>
      <c r="B9" s="37">
        <v>4.3952795697716707E-6</v>
      </c>
      <c r="C9" s="37">
        <v>4.3707563030167499E-4</v>
      </c>
      <c r="D9" s="37">
        <v>7.1816720985395184E-4</v>
      </c>
      <c r="E9" s="37">
        <v>2.4718537995904329E-3</v>
      </c>
      <c r="F9" s="37">
        <v>5.5386876205847416E-4</v>
      </c>
      <c r="G9" s="37">
        <v>3.7381274046989986E-4</v>
      </c>
      <c r="H9" s="37">
        <v>1.0001811819130098</v>
      </c>
      <c r="I9" s="37">
        <v>4.5766068046285922E-4</v>
      </c>
      <c r="J9" s="37">
        <v>2.8210650499469614E-4</v>
      </c>
      <c r="K9" s="37">
        <v>4.643286816670947E-4</v>
      </c>
      <c r="L9" s="37">
        <v>1.1935022235618842E-3</v>
      </c>
      <c r="M9" s="37">
        <v>1.6530332208722711E-4</v>
      </c>
      <c r="N9" s="37">
        <v>3.0731322698074972E-3</v>
      </c>
      <c r="O9" s="37">
        <v>3.1405830133571488E-4</v>
      </c>
      <c r="P9" s="37">
        <v>2.4732585064682458E-4</v>
      </c>
      <c r="Q9" s="37">
        <v>3.9275119236643777E-4</v>
      </c>
      <c r="R9" s="37">
        <v>1.8189373224548574E-4</v>
      </c>
      <c r="S9" s="37">
        <v>2.1648171797041283E-4</v>
      </c>
      <c r="T9" s="37">
        <v>5.3695712564056589E-4</v>
      </c>
      <c r="U9" s="37">
        <v>3.3710668747910337E-4</v>
      </c>
      <c r="V9" s="37">
        <v>9.6536000800858236E-4</v>
      </c>
      <c r="W9" s="37">
        <v>3.1414179193931434E-2</v>
      </c>
      <c r="X9" s="37">
        <v>1.6772032374546299E-3</v>
      </c>
      <c r="Y9" s="37">
        <v>5.9215889562968626E-4</v>
      </c>
      <c r="Z9" s="37">
        <v>3.1171231295207898E-3</v>
      </c>
      <c r="AA9" s="37">
        <v>7.1153626441842165E-4</v>
      </c>
      <c r="AB9" s="37">
        <v>1.5736630905182912E-4</v>
      </c>
      <c r="AC9" s="37">
        <v>1.5631358763601763E-3</v>
      </c>
      <c r="AD9" s="37">
        <v>9.5753139330639133E-4</v>
      </c>
      <c r="AE9" s="37">
        <v>1.2936788839082662E-3</v>
      </c>
      <c r="AF9" s="37">
        <v>3.729332200152148E-3</v>
      </c>
      <c r="AG9" s="37">
        <v>5.7572321280104557E-3</v>
      </c>
      <c r="AH9" s="37">
        <v>1.4673469286550153E-3</v>
      </c>
      <c r="AI9" s="37">
        <v>1.3890651472721216E-4</v>
      </c>
    </row>
    <row r="10" spans="1:35" x14ac:dyDescent="0.2">
      <c r="A10" s="15" t="s">
        <v>110</v>
      </c>
      <c r="B10" s="37">
        <v>5.5568670521414693E-6</v>
      </c>
      <c r="C10" s="37">
        <v>8.2352349201738236E-3</v>
      </c>
      <c r="D10" s="37">
        <v>2.6427077248097289E-3</v>
      </c>
      <c r="E10" s="37">
        <v>1.1132431240237578E-2</v>
      </c>
      <c r="F10" s="37">
        <v>2.2601984873850818E-4</v>
      </c>
      <c r="G10" s="37">
        <v>2.5250930954032534E-3</v>
      </c>
      <c r="H10" s="37">
        <v>1.2145005898428685E-4</v>
      </c>
      <c r="I10" s="37">
        <v>1.0161505433559412</v>
      </c>
      <c r="J10" s="37">
        <v>1.1479530289204399E-4</v>
      </c>
      <c r="K10" s="37">
        <v>8.2279483683589622E-4</v>
      </c>
      <c r="L10" s="37">
        <v>7.5321769640113309E-4</v>
      </c>
      <c r="M10" s="37">
        <v>1.2298845821815188E-3</v>
      </c>
      <c r="N10" s="37">
        <v>7.9834726609955963E-4</v>
      </c>
      <c r="O10" s="37">
        <v>1.8757196714915756E-4</v>
      </c>
      <c r="P10" s="37">
        <v>1.5753125421113121E-4</v>
      </c>
      <c r="Q10" s="37">
        <v>1.680741882023519E-3</v>
      </c>
      <c r="R10" s="37">
        <v>1.3265952529916569E-4</v>
      </c>
      <c r="S10" s="37">
        <v>9.7797533598288546E-5</v>
      </c>
      <c r="T10" s="37">
        <v>4.740013828137869E-4</v>
      </c>
      <c r="U10" s="37">
        <v>1.1674281544215931E-4</v>
      </c>
      <c r="V10" s="37">
        <v>3.8430466355043272E-4</v>
      </c>
      <c r="W10" s="37">
        <v>5.8514085480507096E-4</v>
      </c>
      <c r="X10" s="37">
        <v>5.8105156543264045E-4</v>
      </c>
      <c r="Y10" s="37">
        <v>1.0705879444506921E-4</v>
      </c>
      <c r="Z10" s="37">
        <v>1.9892699522743943E-4</v>
      </c>
      <c r="AA10" s="37">
        <v>6.533582983993174E-5</v>
      </c>
      <c r="AB10" s="37">
        <v>5.7593018597244312E-5</v>
      </c>
      <c r="AC10" s="37">
        <v>1.4040746042261071E-4</v>
      </c>
      <c r="AD10" s="37">
        <v>3.2499832167922114E-4</v>
      </c>
      <c r="AE10" s="37">
        <v>2.8219227546038379E-4</v>
      </c>
      <c r="AF10" s="37">
        <v>4.958789858744094E-4</v>
      </c>
      <c r="AG10" s="37">
        <v>1.9949847262698287E-4</v>
      </c>
      <c r="AH10" s="37">
        <v>4.1399888665013797E-4</v>
      </c>
      <c r="AI10" s="37">
        <v>1.9244739213133012E-4</v>
      </c>
    </row>
    <row r="11" spans="1:35" x14ac:dyDescent="0.2">
      <c r="A11" s="15" t="s">
        <v>111</v>
      </c>
      <c r="B11" s="37">
        <v>1.5094526488367839E-5</v>
      </c>
      <c r="C11" s="37">
        <v>2.5010732480370364E-4</v>
      </c>
      <c r="D11" s="37">
        <v>4.0307717162948775E-4</v>
      </c>
      <c r="E11" s="37">
        <v>5.6468077214434978E-4</v>
      </c>
      <c r="F11" s="37">
        <v>1.4795877298369869E-3</v>
      </c>
      <c r="G11" s="37">
        <v>1.9908249695585524E-4</v>
      </c>
      <c r="H11" s="37">
        <v>5.9011137158726111E-4</v>
      </c>
      <c r="I11" s="37">
        <v>4.1763309010131317E-4</v>
      </c>
      <c r="J11" s="37">
        <v>1.1359086591381851</v>
      </c>
      <c r="K11" s="37">
        <v>8.5124897329974406E-4</v>
      </c>
      <c r="L11" s="37">
        <v>5.5281212954003665E-4</v>
      </c>
      <c r="M11" s="37">
        <v>1.3063710109242209E-3</v>
      </c>
      <c r="N11" s="37">
        <v>2.9535251870692809E-3</v>
      </c>
      <c r="O11" s="37">
        <v>9.7739425798373906E-3</v>
      </c>
      <c r="P11" s="37">
        <v>6.2397260757825809E-4</v>
      </c>
      <c r="Q11" s="37">
        <v>1.3483683989500169E-3</v>
      </c>
      <c r="R11" s="37">
        <v>6.2034841306267115E-4</v>
      </c>
      <c r="S11" s="37">
        <v>8.2350110786794551E-4</v>
      </c>
      <c r="T11" s="37">
        <v>9.8107940243169381E-4</v>
      </c>
      <c r="U11" s="37">
        <v>1.096631534460034E-3</v>
      </c>
      <c r="V11" s="37">
        <v>2.5741291535112763E-3</v>
      </c>
      <c r="W11" s="37">
        <v>8.6939990464992287E-4</v>
      </c>
      <c r="X11" s="37">
        <v>7.0066037882555485E-2</v>
      </c>
      <c r="Y11" s="37">
        <v>3.6496345810780842E-3</v>
      </c>
      <c r="Z11" s="37">
        <v>1.8753109235647492E-2</v>
      </c>
      <c r="AA11" s="37">
        <v>7.4852613123680013E-3</v>
      </c>
      <c r="AB11" s="37">
        <v>2.2436381941164777E-3</v>
      </c>
      <c r="AC11" s="37">
        <v>9.0871071283340384E-3</v>
      </c>
      <c r="AD11" s="37">
        <v>3.3071132109231158E-3</v>
      </c>
      <c r="AE11" s="37">
        <v>2.4015726266460812E-3</v>
      </c>
      <c r="AF11" s="37">
        <v>1.7118177384769597E-3</v>
      </c>
      <c r="AG11" s="37">
        <v>6.0693996034484946E-4</v>
      </c>
      <c r="AH11" s="37">
        <v>1.477922073325027E-3</v>
      </c>
      <c r="AI11" s="37">
        <v>3.2911864913918364E-4</v>
      </c>
    </row>
    <row r="12" spans="1:35" x14ac:dyDescent="0.2">
      <c r="A12" s="15" t="s">
        <v>112</v>
      </c>
      <c r="B12" s="37">
        <v>1.4327362595486778E-5</v>
      </c>
      <c r="C12" s="37">
        <v>1.4533895674332485E-4</v>
      </c>
      <c r="D12" s="37">
        <v>1.6264244994215326E-4</v>
      </c>
      <c r="E12" s="37">
        <v>3.1320502186257826E-4</v>
      </c>
      <c r="F12" s="37">
        <v>2.879496979815834E-3</v>
      </c>
      <c r="G12" s="37">
        <v>1.4912453173434104E-4</v>
      </c>
      <c r="H12" s="37">
        <v>2.9340196651733296E-4</v>
      </c>
      <c r="I12" s="37">
        <v>3.8543846645596461E-4</v>
      </c>
      <c r="J12" s="37">
        <v>7.1337451101053653E-4</v>
      </c>
      <c r="K12" s="37">
        <v>1.0831103038808305</v>
      </c>
      <c r="L12" s="37">
        <v>5.3092849177474382E-4</v>
      </c>
      <c r="M12" s="37">
        <v>2.5885524479293746E-3</v>
      </c>
      <c r="N12" s="37">
        <v>1.3865635690487811E-3</v>
      </c>
      <c r="O12" s="37">
        <v>3.1891089468308431E-2</v>
      </c>
      <c r="P12" s="37">
        <v>5.4707917160133775E-4</v>
      </c>
      <c r="Q12" s="37">
        <v>1.6840223913815329E-3</v>
      </c>
      <c r="R12" s="37">
        <v>5.4239271364757132E-4</v>
      </c>
      <c r="S12" s="37">
        <v>7.2032262258135715E-4</v>
      </c>
      <c r="T12" s="37">
        <v>7.1126062649496985E-4</v>
      </c>
      <c r="U12" s="37">
        <v>1.0648566139755968E-3</v>
      </c>
      <c r="V12" s="37">
        <v>4.4238424840458484E-3</v>
      </c>
      <c r="W12" s="37">
        <v>7.7230485050853721E-4</v>
      </c>
      <c r="X12" s="37">
        <v>1.4721719239341143E-3</v>
      </c>
      <c r="Y12" s="37">
        <v>2.2083665450342797E-3</v>
      </c>
      <c r="Z12" s="37">
        <v>1.5936783585795225E-3</v>
      </c>
      <c r="AA12" s="37">
        <v>1.3157882683139692E-3</v>
      </c>
      <c r="AB12" s="37">
        <v>6.2242920494867821E-3</v>
      </c>
      <c r="AC12" s="37">
        <v>1.0810218841715076E-3</v>
      </c>
      <c r="AD12" s="37">
        <v>1.8894328539424035E-3</v>
      </c>
      <c r="AE12" s="37">
        <v>6.7510664122322813E-4</v>
      </c>
      <c r="AF12" s="37">
        <v>4.1696370442874901E-4</v>
      </c>
      <c r="AG12" s="37">
        <v>8.0814714918409579E-4</v>
      </c>
      <c r="AH12" s="37">
        <v>7.3901782477269883E-4</v>
      </c>
      <c r="AI12" s="37">
        <v>3.7035928472050982E-4</v>
      </c>
    </row>
    <row r="13" spans="1:35" x14ac:dyDescent="0.2">
      <c r="A13" s="15" t="s">
        <v>113</v>
      </c>
      <c r="B13" s="37">
        <v>1.0009550230251228E-4</v>
      </c>
      <c r="C13" s="37">
        <v>1.7386257878339775E-2</v>
      </c>
      <c r="D13" s="37">
        <v>1.6736596996570201E-2</v>
      </c>
      <c r="E13" s="37">
        <v>2.6388918384028522E-2</v>
      </c>
      <c r="F13" s="37">
        <v>3.6800854352290998E-3</v>
      </c>
      <c r="G13" s="37">
        <v>8.2830046631801046E-3</v>
      </c>
      <c r="H13" s="37">
        <v>1.6863572562202771E-2</v>
      </c>
      <c r="I13" s="37">
        <v>3.0060357421983616E-3</v>
      </c>
      <c r="J13" s="37">
        <v>8.4550412718930224E-4</v>
      </c>
      <c r="K13" s="37">
        <v>2.030615807592712E-2</v>
      </c>
      <c r="L13" s="37">
        <v>1.0038132808036231</v>
      </c>
      <c r="M13" s="37">
        <v>1.9374095130405555E-3</v>
      </c>
      <c r="N13" s="37">
        <v>7.008244570257862E-3</v>
      </c>
      <c r="O13" s="37">
        <v>9.7109854829055473E-3</v>
      </c>
      <c r="P13" s="37">
        <v>4.0203128800830974E-3</v>
      </c>
      <c r="Q13" s="37">
        <v>6.2811077961978032E-3</v>
      </c>
      <c r="R13" s="37">
        <v>3.4865435037994587E-3</v>
      </c>
      <c r="S13" s="37">
        <v>2.9008078852595176E-3</v>
      </c>
      <c r="T13" s="37">
        <v>4.9385622769871032E-2</v>
      </c>
      <c r="U13" s="37">
        <v>1.5243248804081731E-3</v>
      </c>
      <c r="V13" s="37">
        <v>7.9865437018348338E-3</v>
      </c>
      <c r="W13" s="37">
        <v>2.8134213559277413E-3</v>
      </c>
      <c r="X13" s="37">
        <v>5.9974079016317742E-3</v>
      </c>
      <c r="Y13" s="37">
        <v>1.0990969170204767E-2</v>
      </c>
      <c r="Z13" s="37">
        <v>3.8379529897670764E-3</v>
      </c>
      <c r="AA13" s="37">
        <v>2.1416621794644116E-3</v>
      </c>
      <c r="AB13" s="37">
        <v>2.6300060785949581E-3</v>
      </c>
      <c r="AC13" s="37">
        <v>2.7836958111484957E-3</v>
      </c>
      <c r="AD13" s="37">
        <v>3.9301551247114888E-3</v>
      </c>
      <c r="AE13" s="37">
        <v>1.7155032903802862E-3</v>
      </c>
      <c r="AF13" s="37">
        <v>1.6958958044027063E-3</v>
      </c>
      <c r="AG13" s="37">
        <v>1.1418668926903544E-3</v>
      </c>
      <c r="AH13" s="37">
        <v>3.4818798268792589E-3</v>
      </c>
      <c r="AI13" s="37">
        <v>3.94065852386573E-3</v>
      </c>
    </row>
    <row r="14" spans="1:35" x14ac:dyDescent="0.2">
      <c r="A14" s="15" t="s">
        <v>114</v>
      </c>
      <c r="B14" s="37">
        <v>1.4537812551195398E-3</v>
      </c>
      <c r="C14" s="37">
        <v>4.8546688485242998E-3</v>
      </c>
      <c r="D14" s="37">
        <v>4.2553091812312337E-3</v>
      </c>
      <c r="E14" s="37">
        <v>9.438247813618161E-3</v>
      </c>
      <c r="F14" s="37">
        <v>2.0851391451898269E-2</v>
      </c>
      <c r="G14" s="37">
        <v>2.8690517193719373E-2</v>
      </c>
      <c r="H14" s="37">
        <v>2.8398953408009367E-2</v>
      </c>
      <c r="I14" s="37">
        <v>3.5519101330940113E-2</v>
      </c>
      <c r="J14" s="37">
        <v>3.8126054333904681E-2</v>
      </c>
      <c r="K14" s="37">
        <v>1.3102736731905401E-2</v>
      </c>
      <c r="L14" s="37">
        <v>3.0061607890067111E-2</v>
      </c>
      <c r="M14" s="37">
        <v>1.0455361640262495</v>
      </c>
      <c r="N14" s="37">
        <v>2.2104199440582343E-2</v>
      </c>
      <c r="O14" s="37">
        <v>2.2900579886900765E-2</v>
      </c>
      <c r="P14" s="37">
        <v>1.9095660613883885E-2</v>
      </c>
      <c r="Q14" s="37">
        <v>1.7758531164029537E-2</v>
      </c>
      <c r="R14" s="37">
        <v>5.3590303914915836E-2</v>
      </c>
      <c r="S14" s="37">
        <v>2.7920569531290764E-2</v>
      </c>
      <c r="T14" s="37">
        <v>2.3543707167672238E-2</v>
      </c>
      <c r="U14" s="37">
        <v>2.6861284789763653E-2</v>
      </c>
      <c r="V14" s="37">
        <v>0.12487348220940531</v>
      </c>
      <c r="W14" s="37">
        <v>4.1347618207880341E-2</v>
      </c>
      <c r="X14" s="37">
        <v>4.9308314884450713E-2</v>
      </c>
      <c r="Y14" s="37">
        <v>4.0368904978711616E-2</v>
      </c>
      <c r="Z14" s="37">
        <v>1.6114463273941913E-2</v>
      </c>
      <c r="AA14" s="37">
        <v>1.950881918997073E-2</v>
      </c>
      <c r="AB14" s="37">
        <v>9.5879092659244304E-3</v>
      </c>
      <c r="AC14" s="37">
        <v>2.1944317965813715E-2</v>
      </c>
      <c r="AD14" s="37">
        <v>2.8693870458844979E-2</v>
      </c>
      <c r="AE14" s="37">
        <v>2.321285496881861E-2</v>
      </c>
      <c r="AF14" s="37">
        <v>2.0460664160871792E-2</v>
      </c>
      <c r="AG14" s="37">
        <v>1.4980333747879921E-2</v>
      </c>
      <c r="AH14" s="37">
        <v>5.371100706408341E-2</v>
      </c>
      <c r="AI14" s="37">
        <v>0.12695175295923755</v>
      </c>
    </row>
    <row r="15" spans="1:35" x14ac:dyDescent="0.2">
      <c r="A15" s="15" t="s">
        <v>115</v>
      </c>
      <c r="B15" s="37">
        <v>4.5458369135787866E-5</v>
      </c>
      <c r="C15" s="37">
        <v>2.7453603673623469E-4</v>
      </c>
      <c r="D15" s="37">
        <v>2.3329855980029783E-4</v>
      </c>
      <c r="E15" s="37">
        <v>7.002013750296547E-4</v>
      </c>
      <c r="F15" s="37">
        <v>8.371403473319167E-4</v>
      </c>
      <c r="G15" s="37">
        <v>2.1195140907000621E-4</v>
      </c>
      <c r="H15" s="37">
        <v>8.9730961438685758E-4</v>
      </c>
      <c r="I15" s="37">
        <v>1.8860606537005238E-3</v>
      </c>
      <c r="J15" s="37">
        <v>6.2562987332138054E-4</v>
      </c>
      <c r="K15" s="37">
        <v>9.0338123190664133E-4</v>
      </c>
      <c r="L15" s="37">
        <v>2.0454600119797295E-3</v>
      </c>
      <c r="M15" s="37">
        <v>2.0898265836954608E-3</v>
      </c>
      <c r="N15" s="37">
        <v>1.0007386022984002</v>
      </c>
      <c r="O15" s="37">
        <v>1.2825601889876342E-3</v>
      </c>
      <c r="P15" s="37">
        <v>6.945853790333305E-4</v>
      </c>
      <c r="Q15" s="37">
        <v>7.7257826526917479E-4</v>
      </c>
      <c r="R15" s="37">
        <v>2.2890433293554289E-3</v>
      </c>
      <c r="S15" s="37">
        <v>2.8016051292101768E-3</v>
      </c>
      <c r="T15" s="37">
        <v>5.1720401006756815E-4</v>
      </c>
      <c r="U15" s="37">
        <v>9.8122062932552061E-4</v>
      </c>
      <c r="V15" s="37">
        <v>4.5860677538201566E-3</v>
      </c>
      <c r="W15" s="37">
        <v>1.2911814089050096E-3</v>
      </c>
      <c r="X15" s="37">
        <v>7.523460392683411E-3</v>
      </c>
      <c r="Y15" s="37">
        <v>9.8452716011113378E-4</v>
      </c>
      <c r="Z15" s="37">
        <v>1.6765299092570865E-3</v>
      </c>
      <c r="AA15" s="37">
        <v>1.224186188119055E-3</v>
      </c>
      <c r="AB15" s="37">
        <v>2.5217374427790374E-3</v>
      </c>
      <c r="AC15" s="37">
        <v>1.2556106301828708E-3</v>
      </c>
      <c r="AD15" s="37">
        <v>7.9128709036509984E-3</v>
      </c>
      <c r="AE15" s="37">
        <v>8.0918738369368422E-3</v>
      </c>
      <c r="AF15" s="37">
        <v>2.4949576180618554E-4</v>
      </c>
      <c r="AG15" s="37">
        <v>4.693532272680003E-3</v>
      </c>
      <c r="AH15" s="37">
        <v>8.1102831155865779E-3</v>
      </c>
      <c r="AI15" s="37">
        <v>6.3892671583073448E-4</v>
      </c>
    </row>
    <row r="16" spans="1:35" x14ac:dyDescent="0.2">
      <c r="A16" s="15" t="s">
        <v>116</v>
      </c>
      <c r="B16" s="37">
        <v>4.5855254597089353E-4</v>
      </c>
      <c r="C16" s="37">
        <v>4.6310933317862228E-3</v>
      </c>
      <c r="D16" s="37">
        <v>5.1921318798627261E-3</v>
      </c>
      <c r="E16" s="37">
        <v>1.0024459755980557E-2</v>
      </c>
      <c r="F16" s="37">
        <v>4.8953631920728234E-2</v>
      </c>
      <c r="G16" s="37">
        <v>4.778569762624983E-3</v>
      </c>
      <c r="H16" s="37">
        <v>9.2490899782979186E-3</v>
      </c>
      <c r="I16" s="37">
        <v>1.2291168994009167E-2</v>
      </c>
      <c r="J16" s="37">
        <v>2.2927229480952993E-2</v>
      </c>
      <c r="K16" s="37">
        <v>1.4304576534503033E-2</v>
      </c>
      <c r="L16" s="37">
        <v>1.7016769446717765E-2</v>
      </c>
      <c r="M16" s="37">
        <v>8.3308333842762192E-2</v>
      </c>
      <c r="N16" s="37">
        <v>4.4331895897665036E-2</v>
      </c>
      <c r="O16" s="37">
        <v>1.0269339068963479</v>
      </c>
      <c r="P16" s="37">
        <v>1.7467802100174738E-2</v>
      </c>
      <c r="Q16" s="37">
        <v>5.3715498495388411E-2</v>
      </c>
      <c r="R16" s="37">
        <v>1.7360126393741321E-2</v>
      </c>
      <c r="S16" s="37">
        <v>2.3113613251423835E-2</v>
      </c>
      <c r="T16" s="37">
        <v>2.1397434812066324E-2</v>
      </c>
      <c r="U16" s="37">
        <v>3.4223704964741884E-2</v>
      </c>
      <c r="V16" s="37">
        <v>0.14219173603224453</v>
      </c>
      <c r="W16" s="37">
        <v>2.4742851103381706E-2</v>
      </c>
      <c r="X16" s="37">
        <v>4.7151245930983077E-2</v>
      </c>
      <c r="Y16" s="37">
        <v>7.0554994683263345E-2</v>
      </c>
      <c r="Z16" s="37">
        <v>5.0497998898700561E-2</v>
      </c>
      <c r="AA16" s="37">
        <v>4.2251648480892107E-2</v>
      </c>
      <c r="AB16" s="37">
        <v>0.20039667542280945</v>
      </c>
      <c r="AC16" s="37">
        <v>3.4402208179254365E-2</v>
      </c>
      <c r="AD16" s="37">
        <v>6.0707040717842477E-2</v>
      </c>
      <c r="AE16" s="37">
        <v>2.1652577936667881E-2</v>
      </c>
      <c r="AF16" s="37">
        <v>1.3372826179288047E-2</v>
      </c>
      <c r="AG16" s="37">
        <v>2.5970402170611931E-2</v>
      </c>
      <c r="AH16" s="37">
        <v>2.3650095437283622E-2</v>
      </c>
      <c r="AI16" s="37">
        <v>1.1899208566310557E-2</v>
      </c>
    </row>
    <row r="17" spans="1:35" x14ac:dyDescent="0.2">
      <c r="A17" s="15" t="s">
        <v>117</v>
      </c>
      <c r="B17" s="37">
        <v>8.4958373470905271E-4</v>
      </c>
      <c r="C17" s="37">
        <v>1.4305134758872469E-3</v>
      </c>
      <c r="D17" s="37">
        <v>1.3443428803875199E-3</v>
      </c>
      <c r="E17" s="37">
        <v>1.0236745990804061E-2</v>
      </c>
      <c r="F17" s="37">
        <v>4.7578143853156396E-3</v>
      </c>
      <c r="G17" s="37">
        <v>1.2375726185388529E-3</v>
      </c>
      <c r="H17" s="37">
        <v>1.0752148021736416E-3</v>
      </c>
      <c r="I17" s="37">
        <v>3.583662817459973E-3</v>
      </c>
      <c r="J17" s="37">
        <v>6.3540093934459866E-3</v>
      </c>
      <c r="K17" s="37">
        <v>8.9224432144259461E-3</v>
      </c>
      <c r="L17" s="37">
        <v>6.908844165273962E-3</v>
      </c>
      <c r="M17" s="37">
        <v>2.5405475906757728E-3</v>
      </c>
      <c r="N17" s="37">
        <v>2.0283733322389273E-2</v>
      </c>
      <c r="O17" s="37">
        <v>6.7011432480284594E-3</v>
      </c>
      <c r="P17" s="37">
        <v>1.0077480954878493</v>
      </c>
      <c r="Q17" s="37">
        <v>8.2794973039389246E-3</v>
      </c>
      <c r="R17" s="37">
        <v>4.3995524090457826E-3</v>
      </c>
      <c r="S17" s="37">
        <v>3.144717969071114E-2</v>
      </c>
      <c r="T17" s="37">
        <v>3.0898046536336969E-3</v>
      </c>
      <c r="U17" s="37">
        <v>2.5358988649478889E-3</v>
      </c>
      <c r="V17" s="37">
        <v>5.2638785417066904E-3</v>
      </c>
      <c r="W17" s="37">
        <v>4.9739728430080342E-3</v>
      </c>
      <c r="X17" s="37">
        <v>1.9599864120092979E-2</v>
      </c>
      <c r="Y17" s="37">
        <v>5.0461545392062514E-3</v>
      </c>
      <c r="Z17" s="37">
        <v>1.4069343873413073E-2</v>
      </c>
      <c r="AA17" s="37">
        <v>2.3570974890853684E-3</v>
      </c>
      <c r="AB17" s="37">
        <v>1.7159611369152305E-3</v>
      </c>
      <c r="AC17" s="37">
        <v>7.1557568420659249E-3</v>
      </c>
      <c r="AD17" s="37">
        <v>4.5180720894156647E-3</v>
      </c>
      <c r="AE17" s="37">
        <v>3.7119209190193125E-3</v>
      </c>
      <c r="AF17" s="37">
        <v>2.2158293224090225E-3</v>
      </c>
      <c r="AG17" s="37">
        <v>2.5870500699267541E-3</v>
      </c>
      <c r="AH17" s="37">
        <v>9.434201200029366E-3</v>
      </c>
      <c r="AI17" s="37">
        <v>1.5736264085839556E-3</v>
      </c>
    </row>
    <row r="18" spans="1:35" x14ac:dyDescent="0.2">
      <c r="A18" s="15" t="s">
        <v>118</v>
      </c>
      <c r="B18" s="37">
        <v>1.6447300812154086E-3</v>
      </c>
      <c r="C18" s="37">
        <v>1.9747841767737789E-2</v>
      </c>
      <c r="D18" s="37">
        <v>1.8988697895343798E-2</v>
      </c>
      <c r="E18" s="37">
        <v>3.1695909258830632E-2</v>
      </c>
      <c r="F18" s="37">
        <v>1.5675574867653599E-2</v>
      </c>
      <c r="G18" s="37">
        <v>1.1343034128039055E-2</v>
      </c>
      <c r="H18" s="37">
        <v>4.4136109655121009E-3</v>
      </c>
      <c r="I18" s="37">
        <v>4.0833702625005894E-2</v>
      </c>
      <c r="J18" s="37">
        <v>1.1019441992285389E-2</v>
      </c>
      <c r="K18" s="37">
        <v>3.8849807684726456E-2</v>
      </c>
      <c r="L18" s="37">
        <v>4.7787291237415194E-2</v>
      </c>
      <c r="M18" s="37">
        <v>2.9534980967634159E-2</v>
      </c>
      <c r="N18" s="37">
        <v>2.2078041861443052E-2</v>
      </c>
      <c r="O18" s="37">
        <v>4.3402959151197851E-2</v>
      </c>
      <c r="P18" s="37">
        <v>4.1259691094705703E-2</v>
      </c>
      <c r="Q18" s="37">
        <v>1.0096773098067375</v>
      </c>
      <c r="R18" s="37">
        <v>7.4923689274567296E-3</v>
      </c>
      <c r="S18" s="37">
        <v>1.5510456011020787E-2</v>
      </c>
      <c r="T18" s="37">
        <v>1.0880798898889151E-2</v>
      </c>
      <c r="U18" s="37">
        <v>1.6636696296971155E-2</v>
      </c>
      <c r="V18" s="37">
        <v>1.9971391035708112E-2</v>
      </c>
      <c r="W18" s="37">
        <v>4.1023402131531654E-2</v>
      </c>
      <c r="X18" s="37">
        <v>1.6037263122838114E-2</v>
      </c>
      <c r="Y18" s="37">
        <v>9.7593050268169057E-3</v>
      </c>
      <c r="Z18" s="37">
        <v>1.6136322850351641E-2</v>
      </c>
      <c r="AA18" s="37">
        <v>6.2489413259808222E-3</v>
      </c>
      <c r="AB18" s="37">
        <v>1.2065208027499779E-2</v>
      </c>
      <c r="AC18" s="37">
        <v>9.9561840558707627E-3</v>
      </c>
      <c r="AD18" s="37">
        <v>1.083606614368501E-2</v>
      </c>
      <c r="AE18" s="37">
        <v>8.6247311612041456E-3</v>
      </c>
      <c r="AF18" s="37">
        <v>1.0889819284649797E-2</v>
      </c>
      <c r="AG18" s="37">
        <v>1.2319525390567236E-2</v>
      </c>
      <c r="AH18" s="37">
        <v>1.2942264356502331E-2</v>
      </c>
      <c r="AI18" s="37">
        <v>1.4704128777683323E-2</v>
      </c>
    </row>
    <row r="19" spans="1:35" x14ac:dyDescent="0.2">
      <c r="A19" s="15" t="s">
        <v>119</v>
      </c>
      <c r="B19" s="37">
        <v>1.8179164709559978E-2</v>
      </c>
      <c r="C19" s="37">
        <v>8.833660023039841E-3</v>
      </c>
      <c r="D19" s="37">
        <v>1.1737548146998001E-2</v>
      </c>
      <c r="E19" s="37">
        <v>2.6477603690028894E-2</v>
      </c>
      <c r="F19" s="37">
        <v>1.0188466020019271E-2</v>
      </c>
      <c r="G19" s="37">
        <v>7.3337065968576507E-3</v>
      </c>
      <c r="H19" s="37">
        <v>4.7745523172748596E-3</v>
      </c>
      <c r="I19" s="37">
        <v>1.9988795767859762E-2</v>
      </c>
      <c r="J19" s="37">
        <v>9.0159014943217552E-3</v>
      </c>
      <c r="K19" s="37">
        <v>1.629466829841994E-2</v>
      </c>
      <c r="L19" s="37">
        <v>1.2350600614914335E-2</v>
      </c>
      <c r="M19" s="37">
        <v>2.0853395502937355E-2</v>
      </c>
      <c r="N19" s="37">
        <v>3.0353373266570245E-2</v>
      </c>
      <c r="O19" s="37">
        <v>1.8047659838950389E-2</v>
      </c>
      <c r="P19" s="37">
        <v>6.1173481359321054E-2</v>
      </c>
      <c r="Q19" s="37">
        <v>1.1956465241359321E-2</v>
      </c>
      <c r="R19" s="37">
        <v>1.0134637710613887</v>
      </c>
      <c r="S19" s="37">
        <v>1.8428305961688884E-2</v>
      </c>
      <c r="T19" s="37">
        <v>1.0851437017905472E-2</v>
      </c>
      <c r="U19" s="37">
        <v>8.1231094516851857E-3</v>
      </c>
      <c r="V19" s="37">
        <v>1.5578430590552216E-2</v>
      </c>
      <c r="W19" s="37">
        <v>4.8354191659671052E-2</v>
      </c>
      <c r="X19" s="37">
        <v>2.637636002559441E-2</v>
      </c>
      <c r="Y19" s="37">
        <v>1.290576327667568E-2</v>
      </c>
      <c r="Z19" s="37">
        <v>4.6090702685056537E-2</v>
      </c>
      <c r="AA19" s="37">
        <v>9.3836111939958299E-3</v>
      </c>
      <c r="AB19" s="37">
        <v>5.8292209905290646E-3</v>
      </c>
      <c r="AC19" s="37">
        <v>2.3370140716482451E-2</v>
      </c>
      <c r="AD19" s="37">
        <v>1.6747534164946891E-2</v>
      </c>
      <c r="AE19" s="37">
        <v>1.6227028902460052E-2</v>
      </c>
      <c r="AF19" s="37">
        <v>2.1510537693383364E-2</v>
      </c>
      <c r="AG19" s="37">
        <v>2.5629322470188416E-2</v>
      </c>
      <c r="AH19" s="37">
        <v>2.4708878971054178E-2</v>
      </c>
      <c r="AI19" s="37">
        <v>1.478205644078929E-2</v>
      </c>
    </row>
    <row r="20" spans="1:35" x14ac:dyDescent="0.2">
      <c r="A20" s="15" t="s">
        <v>120</v>
      </c>
      <c r="B20" s="37">
        <v>6.8096331704831645E-5</v>
      </c>
      <c r="C20" s="37">
        <v>1.4554760277294043E-3</v>
      </c>
      <c r="D20" s="37">
        <v>1.3697257319591177E-3</v>
      </c>
      <c r="E20" s="37">
        <v>4.4754712157672374E-3</v>
      </c>
      <c r="F20" s="37">
        <v>9.8505682195991137E-3</v>
      </c>
      <c r="G20" s="37">
        <v>8.5958356076802243E-4</v>
      </c>
      <c r="H20" s="37">
        <v>3.67174812869409E-3</v>
      </c>
      <c r="I20" s="37">
        <v>3.2499065569159677E-3</v>
      </c>
      <c r="J20" s="37">
        <v>7.3173125380911449E-3</v>
      </c>
      <c r="K20" s="37">
        <v>1.0415657499166881E-2</v>
      </c>
      <c r="L20" s="37">
        <v>1.0166716533504897E-2</v>
      </c>
      <c r="M20" s="37">
        <v>1.3320369100746261E-3</v>
      </c>
      <c r="N20" s="37">
        <v>2.8761799108227938E-2</v>
      </c>
      <c r="O20" s="37">
        <v>4.9449649683982458E-3</v>
      </c>
      <c r="P20" s="37">
        <v>5.1685715640598573E-3</v>
      </c>
      <c r="Q20" s="37">
        <v>4.7800493451549669E-3</v>
      </c>
      <c r="R20" s="37">
        <v>2.8051658170565857E-3</v>
      </c>
      <c r="S20" s="37">
        <v>1.0172672198804857</v>
      </c>
      <c r="T20" s="37">
        <v>2.0836350583378724E-2</v>
      </c>
      <c r="U20" s="37">
        <v>5.1833349149953559E-3</v>
      </c>
      <c r="V20" s="37">
        <v>3.1483503701332925E-2</v>
      </c>
      <c r="W20" s="37">
        <v>2.6187715126702962E-3</v>
      </c>
      <c r="X20" s="37">
        <v>2.6800322841423276E-2</v>
      </c>
      <c r="Y20" s="37">
        <v>3.7456048228898661E-3</v>
      </c>
      <c r="Z20" s="37">
        <v>1.6408979888881781E-2</v>
      </c>
      <c r="AA20" s="37">
        <v>4.4830009042017161E-3</v>
      </c>
      <c r="AB20" s="37">
        <v>1.9631676710842754E-3</v>
      </c>
      <c r="AC20" s="37">
        <v>1.1302147100829623E-2</v>
      </c>
      <c r="AD20" s="37">
        <v>2.2722373644436546E-2</v>
      </c>
      <c r="AE20" s="37">
        <v>1.1090243916667599E-2</v>
      </c>
      <c r="AF20" s="37">
        <v>3.2569650454165504E-3</v>
      </c>
      <c r="AG20" s="37">
        <v>1.0251385254807994E-2</v>
      </c>
      <c r="AH20" s="37">
        <v>1.2702884852123208E-2</v>
      </c>
      <c r="AI20" s="37">
        <v>1.2896799610391428E-3</v>
      </c>
    </row>
    <row r="21" spans="1:35" x14ac:dyDescent="0.2">
      <c r="A21" s="15" t="s">
        <v>121</v>
      </c>
      <c r="B21" s="37">
        <v>1.3046017137087768E-3</v>
      </c>
      <c r="C21" s="37">
        <v>9.8805906412535536E-3</v>
      </c>
      <c r="D21" s="37">
        <v>2.062741903518225E-2</v>
      </c>
      <c r="E21" s="37">
        <v>8.8466081869846645E-3</v>
      </c>
      <c r="F21" s="37">
        <v>5.5056056969606589E-2</v>
      </c>
      <c r="G21" s="37">
        <v>7.2689494441192815E-3</v>
      </c>
      <c r="H21" s="37">
        <v>0.13830945441248665</v>
      </c>
      <c r="I21" s="37">
        <v>5.825939139940825E-2</v>
      </c>
      <c r="J21" s="37">
        <v>4.1575545049665572E-3</v>
      </c>
      <c r="K21" s="37">
        <v>6.0987232876536117E-2</v>
      </c>
      <c r="L21" s="37">
        <v>1.6793334077499018E-2</v>
      </c>
      <c r="M21" s="37">
        <v>1.3811214446458671E-2</v>
      </c>
      <c r="N21" s="37">
        <v>3.3298907899441746E-2</v>
      </c>
      <c r="O21" s="37">
        <v>3.2549886761223598E-2</v>
      </c>
      <c r="P21" s="37">
        <v>7.756837927184454E-2</v>
      </c>
      <c r="Q21" s="37">
        <v>6.2845304360559628E-2</v>
      </c>
      <c r="R21" s="37">
        <v>6.357960273313755E-2</v>
      </c>
      <c r="S21" s="37">
        <v>3.3150086926898546E-2</v>
      </c>
      <c r="T21" s="37">
        <v>1.1578501643407391</v>
      </c>
      <c r="U21" s="37">
        <v>1.8716584562670752E-2</v>
      </c>
      <c r="V21" s="37">
        <v>0.10895301520093247</v>
      </c>
      <c r="W21" s="37">
        <v>2.2437594878511272E-2</v>
      </c>
      <c r="X21" s="37">
        <v>2.727547005056451E-2</v>
      </c>
      <c r="Y21" s="37">
        <v>7.3285701403685852E-3</v>
      </c>
      <c r="Z21" s="37">
        <v>4.7051016625943569E-2</v>
      </c>
      <c r="AA21" s="37">
        <v>9.3983080418624017E-3</v>
      </c>
      <c r="AB21" s="37">
        <v>1.5358094326297969E-2</v>
      </c>
      <c r="AC21" s="37">
        <v>3.3367666370414786E-2</v>
      </c>
      <c r="AD21" s="37">
        <v>3.9862494832766687E-2</v>
      </c>
      <c r="AE21" s="37">
        <v>1.4479963361417996E-2</v>
      </c>
      <c r="AF21" s="37">
        <v>2.7251683396509713E-2</v>
      </c>
      <c r="AG21" s="37">
        <v>8.4875965693362952E-3</v>
      </c>
      <c r="AH21" s="37">
        <v>1.645963424281377E-2</v>
      </c>
      <c r="AI21" s="37">
        <v>3.8800551957758537E-3</v>
      </c>
    </row>
    <row r="22" spans="1:35" x14ac:dyDescent="0.2">
      <c r="A22" s="15" t="s">
        <v>122</v>
      </c>
      <c r="B22" s="37">
        <v>5.9354020042070806E-4</v>
      </c>
      <c r="C22" s="37">
        <v>1.1071530587041883E-2</v>
      </c>
      <c r="D22" s="37">
        <v>1.0973667833819282E-2</v>
      </c>
      <c r="E22" s="37">
        <v>1.4179516826132029E-2</v>
      </c>
      <c r="F22" s="37">
        <v>5.7593622816274948E-2</v>
      </c>
      <c r="G22" s="37">
        <v>5.5970225281195048E-3</v>
      </c>
      <c r="H22" s="37">
        <v>8.381024734590627E-3</v>
      </c>
      <c r="I22" s="37">
        <v>9.3816995238425391E-3</v>
      </c>
      <c r="J22" s="37">
        <v>6.1884094566960661E-3</v>
      </c>
      <c r="K22" s="37">
        <v>3.6262295639805348E-2</v>
      </c>
      <c r="L22" s="37">
        <v>2.2142911200853481E-2</v>
      </c>
      <c r="M22" s="37">
        <v>1.7498236126575611E-2</v>
      </c>
      <c r="N22" s="37">
        <v>5.2833296134153891E-2</v>
      </c>
      <c r="O22" s="37">
        <v>1.8219797731937611E-2</v>
      </c>
      <c r="P22" s="37">
        <v>3.9455302581993396E-2</v>
      </c>
      <c r="Q22" s="37">
        <v>3.9607519784798297E-2</v>
      </c>
      <c r="R22" s="37">
        <v>1.532861650746868E-2</v>
      </c>
      <c r="S22" s="37">
        <v>7.0198540037222798E-2</v>
      </c>
      <c r="T22" s="37">
        <v>2.6130662184925491E-2</v>
      </c>
      <c r="U22" s="37">
        <v>1.0312725230461235</v>
      </c>
      <c r="V22" s="37">
        <v>6.6520667005902603E-2</v>
      </c>
      <c r="W22" s="37">
        <v>2.2219072021703038E-2</v>
      </c>
      <c r="X22" s="37">
        <v>4.0520477749232411E-2</v>
      </c>
      <c r="Y22" s="37">
        <v>6.4155380204389517E-2</v>
      </c>
      <c r="Z22" s="37">
        <v>6.7312039622045822E-2</v>
      </c>
      <c r="AA22" s="37">
        <v>4.1321855341944116E-2</v>
      </c>
      <c r="AB22" s="37">
        <v>3.2665761204669769E-2</v>
      </c>
      <c r="AC22" s="37">
        <v>3.8984628827276019E-2</v>
      </c>
      <c r="AD22" s="37">
        <v>4.095966808996282E-2</v>
      </c>
      <c r="AE22" s="37">
        <v>4.9270289453130563E-2</v>
      </c>
      <c r="AF22" s="37">
        <v>0.10839101826148605</v>
      </c>
      <c r="AG22" s="37">
        <v>2.5023734778279211E-2</v>
      </c>
      <c r="AH22" s="37">
        <v>2.6705390661474527E-2</v>
      </c>
      <c r="AI22" s="37">
        <v>4.7597480139398114E-3</v>
      </c>
    </row>
    <row r="23" spans="1:35" x14ac:dyDescent="0.2">
      <c r="A23" s="15" t="s">
        <v>123</v>
      </c>
      <c r="B23" s="37">
        <v>2.1976978681141707E-4</v>
      </c>
      <c r="C23" s="37">
        <v>1.0567637759498122E-2</v>
      </c>
      <c r="D23" s="37">
        <v>1.1230859336378777E-2</v>
      </c>
      <c r="E23" s="37">
        <v>5.4675550906180936E-3</v>
      </c>
      <c r="F23" s="37">
        <v>2.3504374423976477E-2</v>
      </c>
      <c r="G23" s="37">
        <v>5.1825055817123168E-3</v>
      </c>
      <c r="H23" s="37">
        <v>8.0370318218570009E-3</v>
      </c>
      <c r="I23" s="37">
        <v>7.0452189971641054E-3</v>
      </c>
      <c r="J23" s="37">
        <v>4.6717461840169285E-3</v>
      </c>
      <c r="K23" s="37">
        <v>9.3098737006696384E-3</v>
      </c>
      <c r="L23" s="37">
        <v>8.6434108258321238E-3</v>
      </c>
      <c r="M23" s="37">
        <v>7.4148150254429723E-3</v>
      </c>
      <c r="N23" s="37">
        <v>2.2514508007649665E-2</v>
      </c>
      <c r="O23" s="37">
        <v>9.2295659831352263E-3</v>
      </c>
      <c r="P23" s="37">
        <v>1.0644618585688699E-2</v>
      </c>
      <c r="Q23" s="37">
        <v>3.8039738914521559E-2</v>
      </c>
      <c r="R23" s="37">
        <v>6.200697689972506E-3</v>
      </c>
      <c r="S23" s="37">
        <v>4.5967915434182896E-2</v>
      </c>
      <c r="T23" s="37">
        <v>1.4243853254349868E-2</v>
      </c>
      <c r="U23" s="37">
        <v>0.1476169333313431</v>
      </c>
      <c r="V23" s="37">
        <v>1.0191123287623618</v>
      </c>
      <c r="W23" s="37">
        <v>6.8539994976224818E-3</v>
      </c>
      <c r="X23" s="37">
        <v>1.4249996998150428E-2</v>
      </c>
      <c r="Y23" s="37">
        <v>1.2426627043895282E-2</v>
      </c>
      <c r="Z23" s="37">
        <v>1.3412683934822188E-2</v>
      </c>
      <c r="AA23" s="37">
        <v>9.3971079025353121E-3</v>
      </c>
      <c r="AB23" s="37">
        <v>7.0065045126900521E-3</v>
      </c>
      <c r="AC23" s="37">
        <v>8.859103261436227E-3</v>
      </c>
      <c r="AD23" s="37">
        <v>1.5982769920377154E-2</v>
      </c>
      <c r="AE23" s="37">
        <v>1.0258641929463058E-2</v>
      </c>
      <c r="AF23" s="37">
        <v>1.8050925552953463E-2</v>
      </c>
      <c r="AG23" s="37">
        <v>5.9687758812471438E-3</v>
      </c>
      <c r="AH23" s="37">
        <v>1.2575167564932564E-2</v>
      </c>
      <c r="AI23" s="37">
        <v>4.2131170238974176E-3</v>
      </c>
    </row>
    <row r="24" spans="1:35" x14ac:dyDescent="0.2">
      <c r="A24" s="15" t="s">
        <v>124</v>
      </c>
      <c r="B24" s="37">
        <v>8.3571303775916236E-5</v>
      </c>
      <c r="C24" s="37">
        <v>4.2175588024978578E-3</v>
      </c>
      <c r="D24" s="37">
        <v>5.8058460085819701E-3</v>
      </c>
      <c r="E24" s="37">
        <v>4.3534269783222064E-2</v>
      </c>
      <c r="F24" s="37">
        <v>8.4543222993670626E-3</v>
      </c>
      <c r="G24" s="37">
        <v>4.5412302696913659E-3</v>
      </c>
      <c r="H24" s="37">
        <v>2.8020638390450947E-3</v>
      </c>
      <c r="I24" s="37">
        <v>6.6623393288667097E-3</v>
      </c>
      <c r="J24" s="37">
        <v>7.6275971925590519E-3</v>
      </c>
      <c r="K24" s="37">
        <v>4.9296555909431388E-3</v>
      </c>
      <c r="L24" s="37">
        <v>4.5698431535655141E-3</v>
      </c>
      <c r="M24" s="37">
        <v>4.0131538353388278E-3</v>
      </c>
      <c r="N24" s="37">
        <v>6.33276732693549E-2</v>
      </c>
      <c r="O24" s="37">
        <v>7.5860334674951162E-3</v>
      </c>
      <c r="P24" s="37">
        <v>3.4068419830572128E-3</v>
      </c>
      <c r="Q24" s="37">
        <v>8.6441139892801389E-3</v>
      </c>
      <c r="R24" s="37">
        <v>3.4344537097789722E-3</v>
      </c>
      <c r="S24" s="37">
        <v>5.1827867724426194E-3</v>
      </c>
      <c r="T24" s="37">
        <v>9.3360786401609167E-3</v>
      </c>
      <c r="U24" s="37">
        <v>7.3178596257169838E-3</v>
      </c>
      <c r="V24" s="37">
        <v>2.7149574290191339E-2</v>
      </c>
      <c r="W24" s="37">
        <v>1.0058741932082942</v>
      </c>
      <c r="X24" s="37">
        <v>4.6405640236272076E-2</v>
      </c>
      <c r="Y24" s="37">
        <v>1.5902878619736639E-2</v>
      </c>
      <c r="Z24" s="37">
        <v>5.8334996388625444E-2</v>
      </c>
      <c r="AA24" s="37">
        <v>1.8751421105274047E-2</v>
      </c>
      <c r="AB24" s="37">
        <v>3.7592073148651184E-3</v>
      </c>
      <c r="AC24" s="37">
        <v>3.0237557895440678E-2</v>
      </c>
      <c r="AD24" s="37">
        <v>1.5788592739281848E-2</v>
      </c>
      <c r="AE24" s="37">
        <v>1.8712453425128561E-2</v>
      </c>
      <c r="AF24" s="37">
        <v>3.3177113614768277E-3</v>
      </c>
      <c r="AG24" s="37">
        <v>5.7258697047438377E-3</v>
      </c>
      <c r="AH24" s="37">
        <v>2.8886567701409918E-2</v>
      </c>
      <c r="AI24" s="37">
        <v>2.9573299989167005E-3</v>
      </c>
    </row>
    <row r="25" spans="1:35" x14ac:dyDescent="0.2">
      <c r="A25" s="15" t="s">
        <v>125</v>
      </c>
      <c r="B25" s="37">
        <v>2.5476239066579627E-5</v>
      </c>
      <c r="C25" s="37">
        <v>3.5653781544814226E-4</v>
      </c>
      <c r="D25" s="37">
        <v>5.0425121750000894E-4</v>
      </c>
      <c r="E25" s="37">
        <v>9.3921057769958977E-4</v>
      </c>
      <c r="F25" s="37">
        <v>1.0725935206276737E-3</v>
      </c>
      <c r="G25" s="37">
        <v>2.5321082717936826E-4</v>
      </c>
      <c r="H25" s="37">
        <v>5.7499139786519929E-4</v>
      </c>
      <c r="I25" s="37">
        <v>5.3659265505569568E-4</v>
      </c>
      <c r="J25" s="37">
        <v>9.2750334740233757E-4</v>
      </c>
      <c r="K25" s="37">
        <v>7.1375947430505607E-4</v>
      </c>
      <c r="L25" s="37">
        <v>9.8912543335191749E-4</v>
      </c>
      <c r="M25" s="37">
        <v>8.1016709292753826E-4</v>
      </c>
      <c r="N25" s="37">
        <v>8.3110421273308484E-3</v>
      </c>
      <c r="O25" s="37">
        <v>8.4158476044059248E-4</v>
      </c>
      <c r="P25" s="37">
        <v>1.081669508076633E-3</v>
      </c>
      <c r="Q25" s="37">
        <v>3.3275646673327597E-3</v>
      </c>
      <c r="R25" s="37">
        <v>1.0241560624160979E-3</v>
      </c>
      <c r="S25" s="37">
        <v>1.2396167562245364E-3</v>
      </c>
      <c r="T25" s="37">
        <v>1.643172110085552E-3</v>
      </c>
      <c r="U25" s="37">
        <v>2.0298224718786483E-3</v>
      </c>
      <c r="V25" s="37">
        <v>8.3918866313516111E-3</v>
      </c>
      <c r="W25" s="37">
        <v>5.1389217354060861E-3</v>
      </c>
      <c r="X25" s="37">
        <v>1.0121983178987697</v>
      </c>
      <c r="Y25" s="37">
        <v>5.97251808091258E-3</v>
      </c>
      <c r="Z25" s="37">
        <v>1.0340126604980007E-2</v>
      </c>
      <c r="AA25" s="37">
        <v>7.268598248563656E-3</v>
      </c>
      <c r="AB25" s="37">
        <v>1.0743911911591205E-3</v>
      </c>
      <c r="AC25" s="37">
        <v>6.3450962055235319E-3</v>
      </c>
      <c r="AD25" s="37">
        <v>2.9588674833878445E-3</v>
      </c>
      <c r="AE25" s="37">
        <v>4.366659397750116E-3</v>
      </c>
      <c r="AF25" s="37">
        <v>5.0627624902805594E-4</v>
      </c>
      <c r="AG25" s="37">
        <v>1.5859543209828871E-3</v>
      </c>
      <c r="AH25" s="37">
        <v>3.7790674934609376E-3</v>
      </c>
      <c r="AI25" s="37">
        <v>5.1101002525422395E-4</v>
      </c>
    </row>
    <row r="26" spans="1:35" x14ac:dyDescent="0.2">
      <c r="A26" s="15" t="s">
        <v>126</v>
      </c>
      <c r="B26" s="37">
        <v>2.6498176615326818E-4</v>
      </c>
      <c r="C26" s="37">
        <v>8.3838634978097293E-3</v>
      </c>
      <c r="D26" s="37">
        <v>9.065226242683121E-3</v>
      </c>
      <c r="E26" s="37">
        <v>4.8607067834758391E-2</v>
      </c>
      <c r="F26" s="37">
        <v>9.2459392286312735E-3</v>
      </c>
      <c r="G26" s="37">
        <v>6.5426095060304003E-3</v>
      </c>
      <c r="H26" s="37">
        <v>6.0117719101136979E-3</v>
      </c>
      <c r="I26" s="37">
        <v>1.9729493363689399E-2</v>
      </c>
      <c r="J26" s="37">
        <v>4.2375979853001275E-2</v>
      </c>
      <c r="K26" s="37">
        <v>8.17936894896505E-3</v>
      </c>
      <c r="L26" s="37">
        <v>3.7253737649793416E-2</v>
      </c>
      <c r="M26" s="37">
        <v>1.440701445019703E-2</v>
      </c>
      <c r="N26" s="37">
        <v>4.9571486728176038E-2</v>
      </c>
      <c r="O26" s="37">
        <v>1.0977140037952252E-2</v>
      </c>
      <c r="P26" s="37">
        <v>1.8264928407266779E-2</v>
      </c>
      <c r="Q26" s="37">
        <v>1.1594362202111724E-2</v>
      </c>
      <c r="R26" s="37">
        <v>1.2087068705471007E-2</v>
      </c>
      <c r="S26" s="37">
        <v>3.1322319377451731E-2</v>
      </c>
      <c r="T26" s="37">
        <v>1.054694915534253E-2</v>
      </c>
      <c r="U26" s="37">
        <v>8.9498915527320994E-3</v>
      </c>
      <c r="V26" s="37">
        <v>2.43967077416424E-2</v>
      </c>
      <c r="W26" s="37">
        <v>2.392999588083285E-2</v>
      </c>
      <c r="X26" s="37">
        <v>6.3483946688219814E-2</v>
      </c>
      <c r="Y26" s="37">
        <v>1.1189142250602166</v>
      </c>
      <c r="Z26" s="37">
        <v>7.6526179148068557E-2</v>
      </c>
      <c r="AA26" s="37">
        <v>6.6436588145615802E-2</v>
      </c>
      <c r="AB26" s="37">
        <v>7.2177316462911515E-3</v>
      </c>
      <c r="AC26" s="37">
        <v>4.1097488632949368E-2</v>
      </c>
      <c r="AD26" s="37">
        <v>4.1329685565022985E-2</v>
      </c>
      <c r="AE26" s="37">
        <v>1.8689763947355338E-2</v>
      </c>
      <c r="AF26" s="37">
        <v>7.4590068754887716E-3</v>
      </c>
      <c r="AG26" s="37">
        <v>1.3941029628753123E-2</v>
      </c>
      <c r="AH26" s="37">
        <v>2.2758434361130286E-2</v>
      </c>
      <c r="AI26" s="37">
        <v>4.1744328908022172E-3</v>
      </c>
    </row>
    <row r="27" spans="1:35" x14ac:dyDescent="0.2">
      <c r="A27" s="15" t="s">
        <v>127</v>
      </c>
      <c r="B27" s="37">
        <v>1.6121093219636463E-4</v>
      </c>
      <c r="C27" s="37">
        <v>2.2849165864008351E-3</v>
      </c>
      <c r="D27" s="37">
        <v>3.3012904731544506E-3</v>
      </c>
      <c r="E27" s="37">
        <v>3.947804409067575E-3</v>
      </c>
      <c r="F27" s="37">
        <v>1.3619620321559518E-2</v>
      </c>
      <c r="G27" s="37">
        <v>1.5020453382329746E-3</v>
      </c>
      <c r="H27" s="37">
        <v>6.2332526935091016E-3</v>
      </c>
      <c r="I27" s="37">
        <v>4.8829413222336538E-3</v>
      </c>
      <c r="J27" s="37">
        <v>6.0041275255418511E-3</v>
      </c>
      <c r="K27" s="37">
        <v>4.8543365666783673E-3</v>
      </c>
      <c r="L27" s="37">
        <v>3.3242106641589533E-3</v>
      </c>
      <c r="M27" s="37">
        <v>5.8999787364539631E-3</v>
      </c>
      <c r="N27" s="37">
        <v>2.5941844476766847E-2</v>
      </c>
      <c r="O27" s="37">
        <v>5.1124963509276743E-3</v>
      </c>
      <c r="P27" s="37">
        <v>7.6117229494025995E-3</v>
      </c>
      <c r="Q27" s="37">
        <v>1.2841013285106425E-2</v>
      </c>
      <c r="R27" s="37">
        <v>7.1448175578838792E-3</v>
      </c>
      <c r="S27" s="37">
        <v>9.1963767685166679E-3</v>
      </c>
      <c r="T27" s="37">
        <v>1.3628233228963437E-2</v>
      </c>
      <c r="U27" s="37">
        <v>1.3874113648685949E-2</v>
      </c>
      <c r="V27" s="37">
        <v>9.9835699527205217E-3</v>
      </c>
      <c r="W27" s="37">
        <v>3.3454487698653056E-3</v>
      </c>
      <c r="X27" s="37">
        <v>1.7956321815171053E-2</v>
      </c>
      <c r="Y27" s="37">
        <v>1.5469874429459024E-2</v>
      </c>
      <c r="Z27" s="37">
        <v>1.0195418739038591</v>
      </c>
      <c r="AA27" s="37">
        <v>7.6211574658314268E-2</v>
      </c>
      <c r="AB27" s="37">
        <v>1.0565385978604007E-2</v>
      </c>
      <c r="AC27" s="37">
        <v>1.1032906682986928E-2</v>
      </c>
      <c r="AD27" s="37">
        <v>1.479409674120419E-2</v>
      </c>
      <c r="AE27" s="37">
        <v>1.330247294897342E-2</v>
      </c>
      <c r="AF27" s="37">
        <v>6.466850034804638E-3</v>
      </c>
      <c r="AG27" s="37">
        <v>4.8408767637473857E-3</v>
      </c>
      <c r="AH27" s="37">
        <v>1.2443579692365002E-2</v>
      </c>
      <c r="AI27" s="37">
        <v>1.7509852050613239E-3</v>
      </c>
    </row>
    <row r="28" spans="1:35" x14ac:dyDescent="0.2">
      <c r="A28" s="15" t="s">
        <v>128</v>
      </c>
      <c r="B28" s="37">
        <v>2.1568065461808857E-4</v>
      </c>
      <c r="C28" s="37">
        <v>6.0594873012809296E-3</v>
      </c>
      <c r="D28" s="37">
        <v>6.8786131270979238E-3</v>
      </c>
      <c r="E28" s="37">
        <v>6.4018176089152322E-3</v>
      </c>
      <c r="F28" s="37">
        <v>6.0515494975875222E-3</v>
      </c>
      <c r="G28" s="37">
        <v>2.912105078319671E-3</v>
      </c>
      <c r="H28" s="37">
        <v>1.1444365184333307E-3</v>
      </c>
      <c r="I28" s="37">
        <v>7.2888138644646092E-3</v>
      </c>
      <c r="J28" s="37">
        <v>7.5020171044257898E-3</v>
      </c>
      <c r="K28" s="37">
        <v>1.7444718539848771E-2</v>
      </c>
      <c r="L28" s="37">
        <v>6.451101710562626E-3</v>
      </c>
      <c r="M28" s="37">
        <v>1.9175847089644594E-3</v>
      </c>
      <c r="N28" s="37">
        <v>3.7973456067567214E-3</v>
      </c>
      <c r="O28" s="37">
        <v>6.9166920225715916E-3</v>
      </c>
      <c r="P28" s="37">
        <v>1.4590528132834937E-3</v>
      </c>
      <c r="Q28" s="37">
        <v>3.8142343888309151E-3</v>
      </c>
      <c r="R28" s="37">
        <v>1.1214314534258142E-2</v>
      </c>
      <c r="S28" s="37">
        <v>1.8147736190192345E-3</v>
      </c>
      <c r="T28" s="37">
        <v>3.5982681185027648E-3</v>
      </c>
      <c r="U28" s="37">
        <v>2.3895188848803879E-3</v>
      </c>
      <c r="V28" s="37">
        <v>2.5951636176913518E-3</v>
      </c>
      <c r="W28" s="37">
        <v>5.5554337116432706E-3</v>
      </c>
      <c r="X28" s="37">
        <v>7.0785788358286748E-3</v>
      </c>
      <c r="Y28" s="37">
        <v>3.7920826568596986E-3</v>
      </c>
      <c r="Z28" s="37">
        <v>5.6362364091327357E-3</v>
      </c>
      <c r="AA28" s="37">
        <v>1.0494253311580177</v>
      </c>
      <c r="AB28" s="37">
        <v>8.7191766439009832E-3</v>
      </c>
      <c r="AC28" s="37">
        <v>8.3852408943187514E-3</v>
      </c>
      <c r="AD28" s="37">
        <v>2.6087627648444271E-3</v>
      </c>
      <c r="AE28" s="37">
        <v>2.5855495037777885E-3</v>
      </c>
      <c r="AF28" s="37">
        <v>2.3589518254965251E-3</v>
      </c>
      <c r="AG28" s="37">
        <v>2.5606346677396214E-3</v>
      </c>
      <c r="AH28" s="37">
        <v>1.9697075372665683E-3</v>
      </c>
      <c r="AI28" s="37">
        <v>5.4258969280521576E-4</v>
      </c>
    </row>
    <row r="29" spans="1:35" x14ac:dyDescent="0.2">
      <c r="A29" s="15" t="s">
        <v>129</v>
      </c>
      <c r="B29" s="37">
        <v>6.7887209552906043E-4</v>
      </c>
      <c r="C29" s="37">
        <v>4.7712559988314866E-3</v>
      </c>
      <c r="D29" s="37">
        <v>4.9813930427455803E-3</v>
      </c>
      <c r="E29" s="37">
        <v>9.8055181605254792E-3</v>
      </c>
      <c r="F29" s="37">
        <v>3.7802675686667057E-2</v>
      </c>
      <c r="G29" s="37">
        <v>2.8085266865738134E-3</v>
      </c>
      <c r="H29" s="37">
        <v>6.7433564385424027E-3</v>
      </c>
      <c r="I29" s="37">
        <v>1.8198730433897414E-2</v>
      </c>
      <c r="J29" s="37">
        <v>1.7970257099330641E-2</v>
      </c>
      <c r="K29" s="37">
        <v>1.8338071917699809E-2</v>
      </c>
      <c r="L29" s="37">
        <v>1.5192987418983101E-2</v>
      </c>
      <c r="M29" s="37">
        <v>6.4292361761510023E-3</v>
      </c>
      <c r="N29" s="37">
        <v>2.1369974562843588E-2</v>
      </c>
      <c r="O29" s="37">
        <v>1.6939973202494039E-2</v>
      </c>
      <c r="P29" s="37">
        <v>1.9185606208918266E-2</v>
      </c>
      <c r="Q29" s="37">
        <v>0.10421693457529782</v>
      </c>
      <c r="R29" s="37">
        <v>2.773988212705707E-2</v>
      </c>
      <c r="S29" s="37">
        <v>1.1758952213852931E-2</v>
      </c>
      <c r="T29" s="37">
        <v>2.8908666538947657E-2</v>
      </c>
      <c r="U29" s="37">
        <v>1.4299088993519685E-2</v>
      </c>
      <c r="V29" s="37">
        <v>1.9752549963079791E-2</v>
      </c>
      <c r="W29" s="37">
        <v>3.5689885613256672E-2</v>
      </c>
      <c r="X29" s="37">
        <v>2.5059936051431995E-2</v>
      </c>
      <c r="Y29" s="37">
        <v>2.34392370862796E-2</v>
      </c>
      <c r="Z29" s="37">
        <v>4.8678867993218168E-2</v>
      </c>
      <c r="AA29" s="37">
        <v>0.14237095140334061</v>
      </c>
      <c r="AB29" s="37">
        <v>1.01683188383743</v>
      </c>
      <c r="AC29" s="37">
        <v>3.4903176929865394E-2</v>
      </c>
      <c r="AD29" s="37">
        <v>5.0392589844213458E-2</v>
      </c>
      <c r="AE29" s="37">
        <v>1.7646036658564613E-2</v>
      </c>
      <c r="AF29" s="37">
        <v>5.1662365974345769E-3</v>
      </c>
      <c r="AG29" s="37">
        <v>1.125938773942183E-2</v>
      </c>
      <c r="AH29" s="37">
        <v>1.0544329438839444E-2</v>
      </c>
      <c r="AI29" s="37">
        <v>3.1172566301241465E-3</v>
      </c>
    </row>
    <row r="30" spans="1:35" x14ac:dyDescent="0.2">
      <c r="A30" s="15" t="s">
        <v>130</v>
      </c>
      <c r="B30" s="37">
        <v>3.899276928864144E-4</v>
      </c>
      <c r="C30" s="37">
        <v>4.5764415071678612E-3</v>
      </c>
      <c r="D30" s="37">
        <v>8.8230993140915939E-3</v>
      </c>
      <c r="E30" s="37">
        <v>1.7032668292598245E-2</v>
      </c>
      <c r="F30" s="37">
        <v>8.2375320786027509E-2</v>
      </c>
      <c r="G30" s="37">
        <v>4.6392012107561147E-3</v>
      </c>
      <c r="H30" s="37">
        <v>4.126074030292088E-2</v>
      </c>
      <c r="I30" s="37">
        <v>1.3224081027418847E-2</v>
      </c>
      <c r="J30" s="37">
        <v>2.2763359572927327E-2</v>
      </c>
      <c r="K30" s="37">
        <v>3.2178950239799033E-2</v>
      </c>
      <c r="L30" s="37">
        <v>1.5764929714891861E-2</v>
      </c>
      <c r="M30" s="37">
        <v>3.4792846266694211E-2</v>
      </c>
      <c r="N30" s="37">
        <v>0.11377610827427938</v>
      </c>
      <c r="O30" s="37">
        <v>4.266867177711306E-2</v>
      </c>
      <c r="P30" s="37">
        <v>1.9608639878146851E-2</v>
      </c>
      <c r="Q30" s="37">
        <v>3.2907349795212253E-2</v>
      </c>
      <c r="R30" s="37">
        <v>1.6735722986690269E-2</v>
      </c>
      <c r="S30" s="37">
        <v>2.392441015599675E-2</v>
      </c>
      <c r="T30" s="37">
        <v>4.2860461001442772E-2</v>
      </c>
      <c r="U30" s="37">
        <v>3.1005215729868019E-2</v>
      </c>
      <c r="V30" s="37">
        <v>4.5148815248038078E-2</v>
      </c>
      <c r="W30" s="37">
        <v>1.5407664339256376E-2</v>
      </c>
      <c r="X30" s="37">
        <v>5.8626816447769237E-2</v>
      </c>
      <c r="Y30" s="37">
        <v>4.3135445876110255E-2</v>
      </c>
      <c r="Z30" s="37">
        <v>4.4612794186612001E-2</v>
      </c>
      <c r="AA30" s="37">
        <v>3.1772511597890234E-2</v>
      </c>
      <c r="AB30" s="37">
        <v>1.6125458298361758E-2</v>
      </c>
      <c r="AC30" s="37">
        <v>1.0295204199668468</v>
      </c>
      <c r="AD30" s="37">
        <v>2.9641111158217048E-2</v>
      </c>
      <c r="AE30" s="37">
        <v>2.0265624506428655E-2</v>
      </c>
      <c r="AF30" s="37">
        <v>1.7967076704342177E-2</v>
      </c>
      <c r="AG30" s="37">
        <v>1.6948960224158278E-2</v>
      </c>
      <c r="AH30" s="37">
        <v>6.4546877806636538E-2</v>
      </c>
      <c r="AI30" s="37">
        <v>8.0292992600508109E-3</v>
      </c>
    </row>
    <row r="31" spans="1:35" x14ac:dyDescent="0.2">
      <c r="A31" s="15" t="s">
        <v>131</v>
      </c>
      <c r="B31" s="37">
        <v>2.8074311027677129E-4</v>
      </c>
      <c r="C31" s="37">
        <v>6.1928898154636489E-3</v>
      </c>
      <c r="D31" s="37">
        <v>6.2303693428781091E-3</v>
      </c>
      <c r="E31" s="37">
        <v>4.005644277939284E-2</v>
      </c>
      <c r="F31" s="37">
        <v>7.8793566644281537E-3</v>
      </c>
      <c r="G31" s="37">
        <v>4.7091059184747614E-3</v>
      </c>
      <c r="H31" s="37">
        <v>2.9362205050905074E-3</v>
      </c>
      <c r="I31" s="37">
        <v>1.1654537951925354E-3</v>
      </c>
      <c r="J31" s="37">
        <v>1.7690358456728813E-3</v>
      </c>
      <c r="K31" s="37">
        <v>3.1158765093223786E-3</v>
      </c>
      <c r="L31" s="37">
        <v>1.3295116085986899E-3</v>
      </c>
      <c r="M31" s="37">
        <v>2.0896297247650487E-3</v>
      </c>
      <c r="N31" s="37">
        <v>7.2869388065555755E-3</v>
      </c>
      <c r="O31" s="37">
        <v>2.0630520315718649E-2</v>
      </c>
      <c r="P31" s="37">
        <v>1.7466639052958581E-3</v>
      </c>
      <c r="Q31" s="37">
        <v>2.4569646762735375E-3</v>
      </c>
      <c r="R31" s="37">
        <v>2.9241252942859551E-3</v>
      </c>
      <c r="S31" s="37">
        <v>2.6470084151431266E-3</v>
      </c>
      <c r="T31" s="37">
        <v>1.1955667834768537E-2</v>
      </c>
      <c r="U31" s="37">
        <v>3.0597350299485311E-3</v>
      </c>
      <c r="V31" s="37">
        <v>1.0529519145125408E-2</v>
      </c>
      <c r="W31" s="37">
        <v>2.2178833529204146E-3</v>
      </c>
      <c r="X31" s="37">
        <v>6.5872415915323576E-3</v>
      </c>
      <c r="Y31" s="37">
        <v>2.0383712951970332E-3</v>
      </c>
      <c r="Z31" s="37">
        <v>9.6605821312973905E-3</v>
      </c>
      <c r="AA31" s="37">
        <v>5.4137936161537947E-3</v>
      </c>
      <c r="AB31" s="37">
        <v>5.2753449930336869E-3</v>
      </c>
      <c r="AC31" s="37">
        <v>4.9447109814619175E-3</v>
      </c>
      <c r="AD31" s="37">
        <v>1.002139045332046</v>
      </c>
      <c r="AE31" s="37">
        <v>2.9438679919713785E-3</v>
      </c>
      <c r="AF31" s="37">
        <v>1.1902918138387338E-3</v>
      </c>
      <c r="AG31" s="37">
        <v>1.0385213729516907E-3</v>
      </c>
      <c r="AH31" s="37">
        <v>3.3588131042067882E-3</v>
      </c>
      <c r="AI31" s="37">
        <v>6.1369290821869469E-4</v>
      </c>
    </row>
    <row r="32" spans="1:35" x14ac:dyDescent="0.2">
      <c r="A32" s="15" t="s">
        <v>132</v>
      </c>
      <c r="B32" s="37">
        <v>3.6334809003671924E-6</v>
      </c>
      <c r="C32" s="37">
        <v>8.5904446315172804E-5</v>
      </c>
      <c r="D32" s="37">
        <v>1.3185205686138936E-4</v>
      </c>
      <c r="E32" s="37">
        <v>4.8189532102012722E-5</v>
      </c>
      <c r="F32" s="37">
        <v>8.2367284481152533E-4</v>
      </c>
      <c r="G32" s="37">
        <v>4.8608733224003309E-5</v>
      </c>
      <c r="H32" s="37">
        <v>1.1872402237083355E-4</v>
      </c>
      <c r="I32" s="37">
        <v>3.6448564330291137E-5</v>
      </c>
      <c r="J32" s="37">
        <v>3.5481396469436784E-5</v>
      </c>
      <c r="K32" s="37">
        <v>1.0771774348163342E-4</v>
      </c>
      <c r="L32" s="37">
        <v>2.8259847357723876E-5</v>
      </c>
      <c r="M32" s="37">
        <v>6.1724515074895842E-5</v>
      </c>
      <c r="N32" s="37">
        <v>5.0512114861390989E-4</v>
      </c>
      <c r="O32" s="37">
        <v>2.9593416354149326E-4</v>
      </c>
      <c r="P32" s="37">
        <v>5.6331994651949563E-5</v>
      </c>
      <c r="Q32" s="37">
        <v>7.391757751262731E-5</v>
      </c>
      <c r="R32" s="37">
        <v>1.8809960433627444E-4</v>
      </c>
      <c r="S32" s="37">
        <v>5.0896252606215549E-5</v>
      </c>
      <c r="T32" s="37">
        <v>2.9383589749365952E-4</v>
      </c>
      <c r="U32" s="37">
        <v>6.0520429615576055E-5</v>
      </c>
      <c r="V32" s="37">
        <v>1.1649448503608713E-4</v>
      </c>
      <c r="W32" s="37">
        <v>4.2852899920719652E-5</v>
      </c>
      <c r="X32" s="37">
        <v>6.83346637337486E-4</v>
      </c>
      <c r="Y32" s="37">
        <v>8.0380569016565555E-5</v>
      </c>
      <c r="Z32" s="37">
        <v>1.6605254160595927E-3</v>
      </c>
      <c r="AA32" s="37">
        <v>1.6261371300874716E-4</v>
      </c>
      <c r="AB32" s="37">
        <v>8.2248407411872565E-5</v>
      </c>
      <c r="AC32" s="37">
        <v>7.9210914093198097E-4</v>
      </c>
      <c r="AD32" s="37">
        <v>3.7600172233115934E-4</v>
      </c>
      <c r="AE32" s="37">
        <v>1.0379813314344082</v>
      </c>
      <c r="AF32" s="37">
        <v>3.6486057806940146E-5</v>
      </c>
      <c r="AG32" s="37">
        <v>3.7149022569729478E-5</v>
      </c>
      <c r="AH32" s="37">
        <v>5.8889215746305988E-4</v>
      </c>
      <c r="AI32" s="37">
        <v>3.6534692747400757E-5</v>
      </c>
    </row>
    <row r="33" spans="1:35" x14ac:dyDescent="0.2">
      <c r="A33" s="15" t="s">
        <v>133</v>
      </c>
      <c r="B33" s="37">
        <v>6.6792993907501786E-5</v>
      </c>
      <c r="C33" s="37">
        <v>2.6193956833349104E-4</v>
      </c>
      <c r="D33" s="37">
        <v>3.9262900252686134E-3</v>
      </c>
      <c r="E33" s="37">
        <v>5.3560228714710713E-4</v>
      </c>
      <c r="F33" s="37">
        <v>2.1707508109175948E-4</v>
      </c>
      <c r="G33" s="37">
        <v>1.0331962414139957E-3</v>
      </c>
      <c r="H33" s="37">
        <v>2.0828714104286507E-3</v>
      </c>
      <c r="I33" s="37">
        <v>5.1412369456720118E-4</v>
      </c>
      <c r="J33" s="37">
        <v>1.4957926126077067E-4</v>
      </c>
      <c r="K33" s="37">
        <v>4.7835182213126532E-4</v>
      </c>
      <c r="L33" s="37">
        <v>5.6504411342435E-4</v>
      </c>
      <c r="M33" s="37">
        <v>3.8527481974289223E-4</v>
      </c>
      <c r="N33" s="37">
        <v>3.553484272384618E-4</v>
      </c>
      <c r="O33" s="37">
        <v>5.5836022346855523E-4</v>
      </c>
      <c r="P33" s="37">
        <v>6.2135246102439426E-4</v>
      </c>
      <c r="Q33" s="37">
        <v>1.1178955847967497E-2</v>
      </c>
      <c r="R33" s="37">
        <v>2.7762855958830867E-3</v>
      </c>
      <c r="S33" s="37">
        <v>2.2512108797002263E-4</v>
      </c>
      <c r="T33" s="37">
        <v>1.7039188004020072E-4</v>
      </c>
      <c r="U33" s="37">
        <v>2.1166743979637265E-4</v>
      </c>
      <c r="V33" s="37">
        <v>2.8173208410584651E-4</v>
      </c>
      <c r="W33" s="37">
        <v>7.2471776455078276E-4</v>
      </c>
      <c r="X33" s="37">
        <v>2.6707708867719531E-4</v>
      </c>
      <c r="Y33" s="37">
        <v>1.4811329201501729E-4</v>
      </c>
      <c r="Z33" s="37">
        <v>3.3996434575603437E-4</v>
      </c>
      <c r="AA33" s="37">
        <v>1.057830416281668E-4</v>
      </c>
      <c r="AB33" s="37">
        <v>1.571412795338568E-4</v>
      </c>
      <c r="AC33" s="37">
        <v>1.9157852442506493E-4</v>
      </c>
      <c r="AD33" s="37">
        <v>1.575494149430782E-3</v>
      </c>
      <c r="AE33" s="37">
        <v>3.6510109250526179E-3</v>
      </c>
      <c r="AF33" s="37">
        <v>1.0093937335982914</v>
      </c>
      <c r="AG33" s="37">
        <v>5.1019144254507091E-4</v>
      </c>
      <c r="AH33" s="37">
        <v>2.2447231024466075E-4</v>
      </c>
      <c r="AI33" s="37">
        <v>2.0326746228464595E-4</v>
      </c>
    </row>
    <row r="34" spans="1:35" x14ac:dyDescent="0.2">
      <c r="A34" s="15" t="s">
        <v>134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1.0264276243577379</v>
      </c>
      <c r="AH34" s="37">
        <v>0</v>
      </c>
      <c r="AI34" s="37">
        <v>0</v>
      </c>
    </row>
    <row r="35" spans="1:35" x14ac:dyDescent="0.2">
      <c r="A35" s="15" t="s">
        <v>135</v>
      </c>
      <c r="B35" s="37">
        <v>1.7531590931924405E-5</v>
      </c>
      <c r="C35" s="37">
        <v>1.621908632510467E-3</v>
      </c>
      <c r="D35" s="37">
        <v>1.9764113407028656E-4</v>
      </c>
      <c r="E35" s="37">
        <v>1.3900948205864787E-2</v>
      </c>
      <c r="F35" s="37">
        <v>1.9636811899457311E-3</v>
      </c>
      <c r="G35" s="37">
        <v>1.0866353333515348E-3</v>
      </c>
      <c r="H35" s="37">
        <v>2.6343013035481238E-4</v>
      </c>
      <c r="I35" s="37">
        <v>4.8991225627272397E-4</v>
      </c>
      <c r="J35" s="37">
        <v>1.4139511334688485E-3</v>
      </c>
      <c r="K35" s="37">
        <v>9.2299152997448646E-4</v>
      </c>
      <c r="L35" s="37">
        <v>1.479055545370433E-3</v>
      </c>
      <c r="M35" s="37">
        <v>1.6020245076974772E-4</v>
      </c>
      <c r="N35" s="37">
        <v>7.1663907590833785E-3</v>
      </c>
      <c r="O35" s="37">
        <v>3.2552379186230227E-4</v>
      </c>
      <c r="P35" s="37">
        <v>1.0400655377290173E-3</v>
      </c>
      <c r="Q35" s="37">
        <v>3.3947842618492225E-4</v>
      </c>
      <c r="R35" s="37">
        <v>8.7661780295577912E-4</v>
      </c>
      <c r="S35" s="37">
        <v>3.9233318555413951E-3</v>
      </c>
      <c r="T35" s="37">
        <v>1.3536414266653236E-3</v>
      </c>
      <c r="U35" s="37">
        <v>1.8045393840655007E-3</v>
      </c>
      <c r="V35" s="37">
        <v>2.2795422593654912E-3</v>
      </c>
      <c r="W35" s="37">
        <v>1.674865321313344E-3</v>
      </c>
      <c r="X35" s="37">
        <v>7.223612137651895E-3</v>
      </c>
      <c r="Y35" s="37">
        <v>1.0017814042422759E-3</v>
      </c>
      <c r="Z35" s="37">
        <v>2.0939230864590761E-3</v>
      </c>
      <c r="AA35" s="37">
        <v>2.3485467666808368E-3</v>
      </c>
      <c r="AB35" s="37">
        <v>2.0610984190645016E-4</v>
      </c>
      <c r="AC35" s="37">
        <v>1.2350813439509067E-3</v>
      </c>
      <c r="AD35" s="37">
        <v>4.0873073952398702E-4</v>
      </c>
      <c r="AE35" s="37">
        <v>1.0386316033499366E-2</v>
      </c>
      <c r="AF35" s="37">
        <v>3.8584340215951752E-4</v>
      </c>
      <c r="AG35" s="37">
        <v>3.6000319023113602E-3</v>
      </c>
      <c r="AH35" s="37">
        <v>1.0043424356584754</v>
      </c>
      <c r="AI35" s="37">
        <v>2.9525905312002517E-4</v>
      </c>
    </row>
    <row r="36" spans="1:35" x14ac:dyDescent="0.2">
      <c r="A36" s="30" t="s">
        <v>136</v>
      </c>
      <c r="B36" s="38">
        <v>2.7986004211838565E-6</v>
      </c>
      <c r="C36" s="38">
        <v>4.7345730390542326E-5</v>
      </c>
      <c r="D36" s="38">
        <v>8.6197271702916108E-5</v>
      </c>
      <c r="E36" s="38">
        <v>1.6471668827520091E-4</v>
      </c>
      <c r="F36" s="38">
        <v>2.9957462097942477E-4</v>
      </c>
      <c r="G36" s="38">
        <v>3.9743481211975482E-5</v>
      </c>
      <c r="H36" s="38">
        <v>1.0404867892323095E-4</v>
      </c>
      <c r="I36" s="38">
        <v>1.3819905695342633E-4</v>
      </c>
      <c r="J36" s="38">
        <v>2.400366815700204E-4</v>
      </c>
      <c r="K36" s="38">
        <v>7.8845757975639101E-4</v>
      </c>
      <c r="L36" s="38">
        <v>8.0208042497108848E-5</v>
      </c>
      <c r="M36" s="38">
        <v>1.0720839947070759E-4</v>
      </c>
      <c r="N36" s="38">
        <v>3.5271804799946543E-3</v>
      </c>
      <c r="O36" s="38">
        <v>3.6913763529322369E-4</v>
      </c>
      <c r="P36" s="38">
        <v>8.4803671321211289E-5</v>
      </c>
      <c r="Q36" s="38">
        <v>4.7638200707640518E-4</v>
      </c>
      <c r="R36" s="38">
        <v>8.23979266856624E-5</v>
      </c>
      <c r="S36" s="38">
        <v>4.5095420312666029E-4</v>
      </c>
      <c r="T36" s="38">
        <v>1.5804363706946022E-4</v>
      </c>
      <c r="U36" s="38">
        <v>1.5138024055903358E-4</v>
      </c>
      <c r="V36" s="38">
        <v>2.6933073973141233E-4</v>
      </c>
      <c r="W36" s="38">
        <v>1.1156563407853324E-4</v>
      </c>
      <c r="X36" s="38">
        <v>2.7988919379069196E-3</v>
      </c>
      <c r="Y36" s="38">
        <v>1.9621783436331194E-4</v>
      </c>
      <c r="Z36" s="38">
        <v>2.6667269051837451E-3</v>
      </c>
      <c r="AA36" s="38">
        <v>1.2479661008211193E-3</v>
      </c>
      <c r="AB36" s="38">
        <v>3.4637179863977112E-4</v>
      </c>
      <c r="AC36" s="38">
        <v>1.4515827841296036E-3</v>
      </c>
      <c r="AD36" s="38">
        <v>2.1908141044677228E-3</v>
      </c>
      <c r="AE36" s="38">
        <v>8.2549164727386182E-4</v>
      </c>
      <c r="AF36" s="38">
        <v>6.0801561249656365E-5</v>
      </c>
      <c r="AG36" s="38">
        <v>5.1160509280836867E-3</v>
      </c>
      <c r="AH36" s="38">
        <v>1.549953099179388E-3</v>
      </c>
      <c r="AI36" s="38">
        <v>1.0000298045449698</v>
      </c>
    </row>
  </sheetData>
  <pageMargins left="0.78740157480314965" right="0.78740157480314965" top="1.1811023622047245" bottom="0.94488188976377963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IO_tabel</vt:lpstr>
      <vt:lpstr>Tekniske_koefficienter</vt:lpstr>
      <vt:lpstr>Inverteret_matrix</vt:lpstr>
    </vt:vector>
  </TitlesOfParts>
  <Company>Naalakkersuisut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Kajangmat</dc:creator>
  <cp:lastModifiedBy>Josef Kajangmat</cp:lastModifiedBy>
  <dcterms:created xsi:type="dcterms:W3CDTF">2020-01-30T13:36:03Z</dcterms:created>
  <dcterms:modified xsi:type="dcterms:W3CDTF">2020-01-30T16:43:31Z</dcterms:modified>
</cp:coreProperties>
</file>